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7785" activeTab="0"/>
  </bookViews>
  <sheets>
    <sheet name="Esp" sheetId="1" r:id="rId1"/>
    <sheet name="Por" sheetId="2" r:id="rId2"/>
  </sheets>
  <definedNames/>
  <calcPr fullCalcOnLoad="1"/>
</workbook>
</file>

<file path=xl/sharedStrings.xml><?xml version="1.0" encoding="utf-8"?>
<sst xmlns="http://schemas.openxmlformats.org/spreadsheetml/2006/main" count="70" uniqueCount="29">
  <si>
    <t>PAÍS</t>
  </si>
  <si>
    <t xml:space="preserve">Argentina </t>
  </si>
  <si>
    <t>Argentina</t>
  </si>
  <si>
    <t xml:space="preserve">Bolivia </t>
  </si>
  <si>
    <t>Bolívia</t>
  </si>
  <si>
    <t xml:space="preserve">Brasil </t>
  </si>
  <si>
    <t>Brasil</t>
  </si>
  <si>
    <t xml:space="preserve">Chile </t>
  </si>
  <si>
    <t>Chile</t>
  </si>
  <si>
    <t>Colombia</t>
  </si>
  <si>
    <t>Colômbia</t>
  </si>
  <si>
    <t>Ecuador</t>
  </si>
  <si>
    <t>Equador</t>
  </si>
  <si>
    <t>Paraguay</t>
  </si>
  <si>
    <t>Paraguai</t>
  </si>
  <si>
    <t>Perú</t>
  </si>
  <si>
    <t>Peru</t>
  </si>
  <si>
    <t>Uruguay</t>
  </si>
  <si>
    <t>Uruguai</t>
  </si>
  <si>
    <t>México</t>
  </si>
  <si>
    <t>Panamá</t>
  </si>
  <si>
    <t>Venezuela</t>
  </si>
  <si>
    <t>Cuba</t>
  </si>
  <si>
    <t>TÉRMINOS DE INTERCAMBIO DEL COMERCIO DE BIENES FOB</t>
  </si>
  <si>
    <t>TERMOS DE INTERCÂMBIO DO COMÉRCIO DE BENS FOB</t>
  </si>
  <si>
    <t>...</t>
  </si>
  <si>
    <t>(Índice 2010 = 100)</t>
  </si>
  <si>
    <t>Última actualización: Enero 2017</t>
  </si>
  <si>
    <t>Última atualização: Janeiro 2017</t>
  </si>
</sst>
</file>

<file path=xl/styles.xml><?xml version="1.0" encoding="utf-8"?>
<styleSheet xmlns="http://schemas.openxmlformats.org/spreadsheetml/2006/main">
  <numFmts count="1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_@"/>
    <numFmt numFmtId="173" formatCode="#,##0.0"/>
    <numFmt numFmtId="174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0" xfId="34" applyFont="1" applyFill="1" applyAlignment="1">
      <alignment/>
    </xf>
    <xf numFmtId="0" fontId="0" fillId="0" borderId="0" xfId="34" applyFont="1" applyAlignment="1">
      <alignment/>
    </xf>
    <xf numFmtId="0" fontId="5" fillId="33" borderId="0" xfId="34" applyFont="1" applyFill="1" applyAlignment="1">
      <alignment/>
    </xf>
    <xf numFmtId="0" fontId="5" fillId="0" borderId="0" xfId="34" applyFont="1" applyAlignment="1">
      <alignment/>
    </xf>
    <xf numFmtId="0" fontId="44" fillId="34" borderId="0" xfId="34" applyNumberFormat="1" applyFont="1" applyFill="1" applyBorder="1" applyAlignment="1">
      <alignment horizontal="center"/>
    </xf>
    <xf numFmtId="174" fontId="0" fillId="33" borderId="0" xfId="34" applyNumberFormat="1" applyFont="1" applyFill="1" applyAlignment="1">
      <alignment/>
    </xf>
    <xf numFmtId="174" fontId="7" fillId="33" borderId="0" xfId="34" applyNumberFormat="1" applyFont="1" applyFill="1" applyAlignment="1">
      <alignment horizontal="center"/>
    </xf>
    <xf numFmtId="174" fontId="7" fillId="33" borderId="0" xfId="34" applyNumberFormat="1" applyFont="1" applyFill="1" applyAlignment="1">
      <alignment/>
    </xf>
    <xf numFmtId="1" fontId="0" fillId="33" borderId="0" xfId="34" applyNumberFormat="1" applyFont="1" applyFill="1" applyAlignment="1">
      <alignment/>
    </xf>
    <xf numFmtId="1" fontId="0" fillId="0" borderId="0" xfId="34" applyNumberFormat="1" applyFont="1" applyAlignment="1">
      <alignment/>
    </xf>
    <xf numFmtId="0" fontId="4" fillId="35" borderId="0" xfId="34" applyFont="1" applyFill="1" applyBorder="1" applyAlignment="1">
      <alignment horizontal="right"/>
    </xf>
    <xf numFmtId="0" fontId="2" fillId="33" borderId="0" xfId="34" applyFont="1" applyFill="1" applyAlignment="1">
      <alignment horizontal="centerContinuous"/>
    </xf>
    <xf numFmtId="0" fontId="3" fillId="33" borderId="0" xfId="34" applyFont="1" applyFill="1" applyAlignment="1">
      <alignment horizontal="centerContinuous"/>
    </xf>
    <xf numFmtId="0" fontId="0" fillId="33" borderId="0" xfId="34" applyFont="1" applyFill="1" applyAlignment="1">
      <alignment horizontal="centerContinuous"/>
    </xf>
    <xf numFmtId="173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172" fontId="0" fillId="33" borderId="0" xfId="34" applyNumberFormat="1" applyFont="1" applyFill="1" applyBorder="1" applyAlignment="1">
      <alignment horizontal="left"/>
    </xf>
    <xf numFmtId="172" fontId="0" fillId="33" borderId="0" xfId="34" applyNumberFormat="1" applyFont="1" applyFill="1" applyBorder="1" applyAlignment="1">
      <alignment horizontal="left"/>
    </xf>
    <xf numFmtId="173" fontId="0" fillId="33" borderId="0" xfId="0" applyNumberFormat="1" applyFill="1" applyBorder="1" applyAlignment="1">
      <alignment horizontal="right"/>
    </xf>
    <xf numFmtId="174" fontId="0" fillId="33" borderId="0" xfId="0" applyNumberFormat="1" applyFill="1" applyBorder="1" applyAlignment="1">
      <alignment/>
    </xf>
    <xf numFmtId="0" fontId="6" fillId="35" borderId="10" xfId="34" applyFont="1" applyFill="1" applyBorder="1" applyAlignment="1">
      <alignment/>
    </xf>
    <xf numFmtId="0" fontId="8" fillId="36" borderId="11" xfId="34" applyFont="1" applyFill="1" applyBorder="1" applyAlignment="1">
      <alignment horizontal="right"/>
    </xf>
    <xf numFmtId="0" fontId="8" fillId="36" borderId="12" xfId="34" applyFont="1" applyFill="1" applyBorder="1" applyAlignment="1">
      <alignment horizontal="right"/>
    </xf>
    <xf numFmtId="0" fontId="4" fillId="35" borderId="13" xfId="34" applyFont="1" applyFill="1" applyBorder="1" applyAlignment="1">
      <alignment horizontal="center"/>
    </xf>
    <xf numFmtId="0" fontId="4" fillId="35" borderId="14" xfId="34" applyFont="1" applyFill="1" applyBorder="1" applyAlignment="1">
      <alignment horizontal="right"/>
    </xf>
    <xf numFmtId="0" fontId="6" fillId="37" borderId="13" xfId="34" applyFont="1" applyFill="1" applyBorder="1" applyAlignment="1">
      <alignment horizontal="center"/>
    </xf>
    <xf numFmtId="0" fontId="0" fillId="33" borderId="14" xfId="34" applyFont="1" applyFill="1" applyBorder="1" applyAlignment="1">
      <alignment/>
    </xf>
    <xf numFmtId="172" fontId="0" fillId="33" borderId="13" xfId="34" applyNumberFormat="1" applyFont="1" applyFill="1" applyBorder="1" applyAlignment="1">
      <alignment/>
    </xf>
    <xf numFmtId="174" fontId="0" fillId="33" borderId="14" xfId="0" applyNumberFormat="1" applyFill="1" applyBorder="1" applyAlignment="1">
      <alignment/>
    </xf>
    <xf numFmtId="173" fontId="0" fillId="33" borderId="14" xfId="0" applyNumberFormat="1" applyFill="1" applyBorder="1" applyAlignment="1">
      <alignment horizontal="right"/>
    </xf>
    <xf numFmtId="172" fontId="0" fillId="33" borderId="15" xfId="34" applyNumberFormat="1" applyFont="1" applyFill="1" applyBorder="1" applyAlignment="1">
      <alignment/>
    </xf>
    <xf numFmtId="173" fontId="0" fillId="33" borderId="16" xfId="0" applyNumberFormat="1" applyFill="1" applyBorder="1" applyAlignment="1">
      <alignment/>
    </xf>
    <xf numFmtId="0" fontId="0" fillId="33" borderId="17" xfId="34" applyFont="1" applyFill="1" applyBorder="1" applyAlignment="1">
      <alignment/>
    </xf>
    <xf numFmtId="173" fontId="0" fillId="33" borderId="14" xfId="0" applyNumberFormat="1" applyFill="1" applyBorder="1" applyAlignment="1">
      <alignment/>
    </xf>
    <xf numFmtId="3" fontId="0" fillId="33" borderId="14" xfId="0" applyNumberFormat="1" applyFill="1" applyBorder="1" applyAlignment="1">
      <alignment horizontal="right"/>
    </xf>
    <xf numFmtId="172" fontId="0" fillId="33" borderId="0" xfId="34" applyNumberFormat="1" applyFont="1" applyFill="1" applyBorder="1" applyAlignment="1">
      <alignment horizontal="left"/>
    </xf>
    <xf numFmtId="0" fontId="0" fillId="33" borderId="0" xfId="34" applyFont="1" applyFill="1" applyBorder="1" applyAlignment="1">
      <alignment/>
    </xf>
    <xf numFmtId="0" fontId="5" fillId="33" borderId="14" xfId="34" applyFont="1" applyFill="1" applyBorder="1" applyAlignment="1">
      <alignment/>
    </xf>
    <xf numFmtId="0" fontId="0" fillId="33" borderId="16" xfId="34" applyFont="1" applyFill="1" applyBorder="1" applyAlignment="1">
      <alignment/>
    </xf>
    <xf numFmtId="0" fontId="6" fillId="35" borderId="15" xfId="34" applyFont="1" applyFill="1" applyBorder="1" applyAlignment="1">
      <alignment/>
    </xf>
    <xf numFmtId="0" fontId="8" fillId="36" borderId="16" xfId="34" applyFont="1" applyFill="1" applyBorder="1" applyAlignment="1">
      <alignment horizontal="right"/>
    </xf>
    <xf numFmtId="0" fontId="8" fillId="36" borderId="17" xfId="34" applyFont="1" applyFill="1" applyBorder="1" applyAlignment="1">
      <alignment horizontal="right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NCLAS,REZONES Y SUS PARTES,DE FUNDICION,DE HIERRO O DE ACERO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5"/>
  <sheetViews>
    <sheetView tabSelected="1" zoomScale="86" zoomScaleNormal="86" zoomScalePageLayoutView="0" workbookViewId="0" topLeftCell="A1">
      <pane xSplit="2" ySplit="7" topLeftCell="C8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W23" sqref="W23"/>
    </sheetView>
  </sheetViews>
  <sheetFormatPr defaultColWidth="9.140625" defaultRowHeight="12.75"/>
  <cols>
    <col min="1" max="1" width="1.28515625" style="1" customWidth="1"/>
    <col min="2" max="2" width="25.7109375" style="2" customWidth="1"/>
    <col min="3" max="36" width="8.7109375" style="2" customWidth="1"/>
    <col min="37" max="38" width="9.140625" style="2" customWidth="1"/>
    <col min="39" max="39" width="1.1484375" style="2" customWidth="1"/>
    <col min="40" max="16384" width="9.140625" style="2" customWidth="1"/>
  </cols>
  <sheetData>
    <row r="1" spans="2:54" ht="15">
      <c r="B1" s="12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13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ht="6" customHeight="1">
      <c r="A4" s="3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4" customFormat="1" ht="12.75">
      <c r="A5" s="3"/>
      <c r="B5" s="24" t="s">
        <v>0</v>
      </c>
      <c r="C5" s="11">
        <v>1980</v>
      </c>
      <c r="D5" s="11">
        <v>1981</v>
      </c>
      <c r="E5" s="11">
        <v>1982</v>
      </c>
      <c r="F5" s="11">
        <v>1983</v>
      </c>
      <c r="G5" s="11">
        <v>1984</v>
      </c>
      <c r="H5" s="11">
        <v>1985</v>
      </c>
      <c r="I5" s="11">
        <v>1986</v>
      </c>
      <c r="J5" s="11">
        <v>1987</v>
      </c>
      <c r="K5" s="11">
        <v>1988</v>
      </c>
      <c r="L5" s="11">
        <v>1989</v>
      </c>
      <c r="M5" s="11">
        <v>1990</v>
      </c>
      <c r="N5" s="11">
        <v>1991</v>
      </c>
      <c r="O5" s="11">
        <v>1992</v>
      </c>
      <c r="P5" s="11">
        <v>1993</v>
      </c>
      <c r="Q5" s="11">
        <v>1994</v>
      </c>
      <c r="R5" s="11">
        <v>1995</v>
      </c>
      <c r="S5" s="11">
        <v>1996</v>
      </c>
      <c r="T5" s="11">
        <v>1997</v>
      </c>
      <c r="U5" s="11">
        <v>1998</v>
      </c>
      <c r="V5" s="11">
        <v>1999</v>
      </c>
      <c r="W5" s="11">
        <v>2000</v>
      </c>
      <c r="X5" s="11">
        <v>2001</v>
      </c>
      <c r="Y5" s="11">
        <v>2002</v>
      </c>
      <c r="Z5" s="11">
        <v>2003</v>
      </c>
      <c r="AA5" s="11">
        <v>2004</v>
      </c>
      <c r="AB5" s="11">
        <v>2005</v>
      </c>
      <c r="AC5" s="11">
        <v>2006</v>
      </c>
      <c r="AD5" s="11">
        <v>2007</v>
      </c>
      <c r="AE5" s="11">
        <v>2008</v>
      </c>
      <c r="AF5" s="11">
        <v>2009</v>
      </c>
      <c r="AG5" s="11">
        <v>2010</v>
      </c>
      <c r="AH5" s="11">
        <v>2011</v>
      </c>
      <c r="AI5" s="11">
        <v>2012</v>
      </c>
      <c r="AJ5" s="11">
        <v>2013</v>
      </c>
      <c r="AK5" s="11">
        <v>2014</v>
      </c>
      <c r="AL5" s="25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ht="6" customHeight="1" thickBot="1">
      <c r="A6" s="3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ht="7.5" customHeight="1">
      <c r="A7" s="3"/>
      <c r="B7" s="2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37"/>
      <c r="AL7" s="38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2.75" customHeight="1">
      <c r="B8" s="28" t="s">
        <v>1</v>
      </c>
      <c r="C8" s="20">
        <v>70.82145450280329</v>
      </c>
      <c r="D8" s="20">
        <v>67.45184551128504</v>
      </c>
      <c r="E8" s="20">
        <v>62.737719691849655</v>
      </c>
      <c r="F8" s="20">
        <v>61.17247391278524</v>
      </c>
      <c r="G8" s="20">
        <v>72.58205094807997</v>
      </c>
      <c r="H8" s="20">
        <v>61.92467891553027</v>
      </c>
      <c r="I8" s="20">
        <v>57.52507795377715</v>
      </c>
      <c r="J8" s="20">
        <v>57.173253245678524</v>
      </c>
      <c r="K8" s="20">
        <v>62.22055671291306</v>
      </c>
      <c r="L8" s="20">
        <v>60.51607042633734</v>
      </c>
      <c r="M8" s="20">
        <v>60.498265283205086</v>
      </c>
      <c r="N8" s="20">
        <v>62.319921453490934</v>
      </c>
      <c r="O8" s="20">
        <v>65.47587904844512</v>
      </c>
      <c r="P8" s="20">
        <v>67.37835400285599</v>
      </c>
      <c r="Q8" s="20">
        <v>68.37499124302568</v>
      </c>
      <c r="R8" s="20">
        <v>68.57613974845842</v>
      </c>
      <c r="S8" s="20">
        <v>73.95019795535829</v>
      </c>
      <c r="T8" s="20">
        <v>73.05869445940722</v>
      </c>
      <c r="U8" s="20">
        <v>69.03011253201474</v>
      </c>
      <c r="V8" s="20">
        <v>64.97204504060507</v>
      </c>
      <c r="W8" s="20">
        <v>71.46208895693613</v>
      </c>
      <c r="X8" s="20">
        <v>70.97609614900877</v>
      </c>
      <c r="Y8" s="20">
        <v>70.55387298991948</v>
      </c>
      <c r="Z8" s="20">
        <v>76.62136624549282</v>
      </c>
      <c r="AA8" s="20">
        <v>78.04035005183931</v>
      </c>
      <c r="AB8" s="20">
        <v>76.3845541518345</v>
      </c>
      <c r="AC8" s="20">
        <v>81.0033882680388</v>
      </c>
      <c r="AD8" s="20">
        <v>85.4636443720082</v>
      </c>
      <c r="AE8" s="20">
        <v>95.8758485502294</v>
      </c>
      <c r="AF8" s="20">
        <v>96.6194749969057</v>
      </c>
      <c r="AG8" s="20">
        <v>100</v>
      </c>
      <c r="AH8" s="20">
        <v>110.33639095955</v>
      </c>
      <c r="AI8" s="20">
        <v>114.845897608178</v>
      </c>
      <c r="AJ8" s="20">
        <v>107.541735142933</v>
      </c>
      <c r="AK8" s="20">
        <v>104.710156209947</v>
      </c>
      <c r="AL8" s="29">
        <v>100.415633921853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28" t="s">
        <v>3</v>
      </c>
      <c r="C9" s="20">
        <v>120.28929006134446</v>
      </c>
      <c r="D9" s="20">
        <v>117.91305514564243</v>
      </c>
      <c r="E9" s="20">
        <v>119.0528219652531</v>
      </c>
      <c r="F9" s="20">
        <v>133.22928420080942</v>
      </c>
      <c r="G9" s="20">
        <v>129.87098596627098</v>
      </c>
      <c r="H9" s="20">
        <v>133.97990521934142</v>
      </c>
      <c r="I9" s="20">
        <v>102.81031248553165</v>
      </c>
      <c r="J9" s="20">
        <v>97.49968109600279</v>
      </c>
      <c r="K9" s="20">
        <v>89.13853923944347</v>
      </c>
      <c r="L9" s="20">
        <v>105.85446080851703</v>
      </c>
      <c r="M9" s="20">
        <v>89.88130209233893</v>
      </c>
      <c r="N9" s="20">
        <v>88.39975630841745</v>
      </c>
      <c r="O9" s="20">
        <v>77.55993628153165</v>
      </c>
      <c r="P9" s="20">
        <v>68.25671396647938</v>
      </c>
      <c r="Q9" s="20">
        <v>69.97642350040272</v>
      </c>
      <c r="R9" s="20">
        <v>70.18340298799139</v>
      </c>
      <c r="S9" s="20">
        <v>68.534052913713</v>
      </c>
      <c r="T9" s="20">
        <v>68.43554044233862</v>
      </c>
      <c r="U9" s="20">
        <v>64.71711681553168</v>
      </c>
      <c r="V9" s="20">
        <v>61.6048700002505</v>
      </c>
      <c r="W9" s="20">
        <v>63.44801614508738</v>
      </c>
      <c r="X9" s="20">
        <v>60.76334777781261</v>
      </c>
      <c r="Y9" s="20">
        <v>61.03762899347852</v>
      </c>
      <c r="Z9" s="20">
        <v>62.51412609511831</v>
      </c>
      <c r="AA9" s="20">
        <v>66.01969321055734</v>
      </c>
      <c r="AB9" s="20">
        <v>70.95583428809368</v>
      </c>
      <c r="AC9" s="20">
        <v>88.70665164055855</v>
      </c>
      <c r="AD9" s="20">
        <v>93.8533860308996</v>
      </c>
      <c r="AE9" s="20">
        <v>98.9602647505475</v>
      </c>
      <c r="AF9" s="20">
        <v>95.1765807474929</v>
      </c>
      <c r="AG9" s="20">
        <v>100</v>
      </c>
      <c r="AH9" s="20">
        <v>118.088994795864</v>
      </c>
      <c r="AI9" s="20">
        <v>112.331835956991</v>
      </c>
      <c r="AJ9" s="20">
        <v>94.4780163340402</v>
      </c>
      <c r="AK9" s="20">
        <v>79.8909763913643</v>
      </c>
      <c r="AL9" s="29">
        <v>65.0011322238013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28" t="s">
        <v>5</v>
      </c>
      <c r="C10" s="20">
        <v>68.38513677333057</v>
      </c>
      <c r="D10" s="20">
        <v>60.245932967096984</v>
      </c>
      <c r="E10" s="20">
        <v>58.565552779355244</v>
      </c>
      <c r="F10" s="20">
        <v>57.938375529818806</v>
      </c>
      <c r="G10" s="20">
        <v>61.41204153768424</v>
      </c>
      <c r="H10" s="20">
        <v>58.863302387703854</v>
      </c>
      <c r="I10" s="20">
        <v>74.83215590638261</v>
      </c>
      <c r="J10" s="20">
        <v>66.74450039300513</v>
      </c>
      <c r="K10" s="20">
        <v>72.01945312847639</v>
      </c>
      <c r="L10" s="20">
        <v>68.70929173543783</v>
      </c>
      <c r="M10" s="20">
        <v>62.112048083639195</v>
      </c>
      <c r="N10" s="20">
        <v>65.73605349065613</v>
      </c>
      <c r="O10" s="20">
        <v>67.00545782608961</v>
      </c>
      <c r="P10" s="20">
        <v>67.80223742579832</v>
      </c>
      <c r="Q10" s="20">
        <v>77.44280794396369</v>
      </c>
      <c r="R10" s="20">
        <v>86.05712856637598</v>
      </c>
      <c r="S10" s="20">
        <v>85.62700683977789</v>
      </c>
      <c r="T10" s="20">
        <v>90.86045829934726</v>
      </c>
      <c r="U10" s="20">
        <v>89.43688870472374</v>
      </c>
      <c r="V10" s="20">
        <v>77.57594460072134</v>
      </c>
      <c r="W10" s="20">
        <v>79.9564101104388</v>
      </c>
      <c r="X10" s="20">
        <v>79.67114775960836</v>
      </c>
      <c r="Y10" s="20">
        <v>78.65998614631351</v>
      </c>
      <c r="Z10" s="20">
        <v>77.54027245898264</v>
      </c>
      <c r="AA10" s="20">
        <v>78.24488419113544</v>
      </c>
      <c r="AB10" s="20">
        <v>79.30226251323718</v>
      </c>
      <c r="AC10" s="20">
        <v>83.48691489820152</v>
      </c>
      <c r="AD10" s="20">
        <v>85.2957933491657</v>
      </c>
      <c r="AE10" s="20">
        <v>88.4606830331603</v>
      </c>
      <c r="AF10" s="20">
        <v>86.2033645282053</v>
      </c>
      <c r="AG10" s="20">
        <v>100</v>
      </c>
      <c r="AH10" s="20">
        <v>107.804707606826</v>
      </c>
      <c r="AI10" s="20">
        <v>101.514836762092</v>
      </c>
      <c r="AJ10" s="20">
        <v>99.4460011355236</v>
      </c>
      <c r="AK10" s="20">
        <v>96.0750044121867</v>
      </c>
      <c r="AL10" s="29">
        <v>85.5085793968548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28" t="s">
        <v>7</v>
      </c>
      <c r="C11" s="20">
        <v>38.6145179927958</v>
      </c>
      <c r="D11" s="20">
        <v>30.514245535525795</v>
      </c>
      <c r="E11" s="20">
        <v>27.193771208758765</v>
      </c>
      <c r="F11" s="20">
        <v>29.08517406838452</v>
      </c>
      <c r="G11" s="20">
        <v>29.5703322730862</v>
      </c>
      <c r="H11" s="20">
        <v>28.174590900168013</v>
      </c>
      <c r="I11" s="20">
        <v>28.90376253157023</v>
      </c>
      <c r="J11" s="20">
        <v>32.12436058775767</v>
      </c>
      <c r="K11" s="20">
        <v>45.006873048452064</v>
      </c>
      <c r="L11" s="20">
        <v>49.63473337717789</v>
      </c>
      <c r="M11" s="20">
        <v>46.947377960260035</v>
      </c>
      <c r="N11" s="20">
        <v>43.68445181153535</v>
      </c>
      <c r="O11" s="20">
        <v>38.90660988572863</v>
      </c>
      <c r="P11" s="20">
        <v>35.76917389991059</v>
      </c>
      <c r="Q11" s="20">
        <v>42.016838648057636</v>
      </c>
      <c r="R11" s="20">
        <v>50.02965863124301</v>
      </c>
      <c r="S11" s="20">
        <v>43.82104460715015</v>
      </c>
      <c r="T11" s="20">
        <v>46.31637528151662</v>
      </c>
      <c r="U11" s="20">
        <v>44.60385656146397</v>
      </c>
      <c r="V11" s="20">
        <v>46.17891045119249</v>
      </c>
      <c r="W11" s="20">
        <v>49.013140877520215</v>
      </c>
      <c r="X11" s="20">
        <v>45.72301789696714</v>
      </c>
      <c r="Y11" s="20">
        <v>47.6251230290851</v>
      </c>
      <c r="Z11" s="20">
        <v>50.37361775874183</v>
      </c>
      <c r="AA11" s="20">
        <v>61.2015302091623</v>
      </c>
      <c r="AB11" s="20">
        <v>68.50093530664988</v>
      </c>
      <c r="AC11" s="20">
        <v>89.79566006152713</v>
      </c>
      <c r="AD11" s="20">
        <v>91.7282789908111</v>
      </c>
      <c r="AE11" s="20">
        <v>78.3903677265005</v>
      </c>
      <c r="AF11" s="20">
        <v>82.0386396613395</v>
      </c>
      <c r="AG11" s="20">
        <v>100</v>
      </c>
      <c r="AH11" s="20">
        <v>101.260538486313</v>
      </c>
      <c r="AI11" s="20">
        <v>94.7814119823816</v>
      </c>
      <c r="AJ11" s="20">
        <v>91.9354043454303</v>
      </c>
      <c r="AK11" s="20">
        <v>90.1101364395333</v>
      </c>
      <c r="AL11" s="29">
        <v>86.217011988957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28" t="s">
        <v>9</v>
      </c>
      <c r="C12" s="20">
        <v>64.648030754658</v>
      </c>
      <c r="D12" s="20">
        <v>50.12517471433963</v>
      </c>
      <c r="E12" s="20">
        <v>56.340089670424966</v>
      </c>
      <c r="F12" s="20">
        <v>60.751733955554286</v>
      </c>
      <c r="G12" s="20">
        <v>64.14256623717118</v>
      </c>
      <c r="H12" s="20">
        <v>61.40094110445784</v>
      </c>
      <c r="I12" s="20">
        <v>73.93320928761337</v>
      </c>
      <c r="J12" s="20">
        <v>53.4679353809857</v>
      </c>
      <c r="K12" s="20">
        <v>47.92102317492894</v>
      </c>
      <c r="L12" s="20">
        <v>46.850457030193795</v>
      </c>
      <c r="M12" s="20">
        <v>43.884666366813555</v>
      </c>
      <c r="N12" s="20">
        <v>45.22620913173182</v>
      </c>
      <c r="O12" s="20">
        <v>42.323960154557085</v>
      </c>
      <c r="P12" s="20">
        <v>45.982884799151826</v>
      </c>
      <c r="Q12" s="20">
        <v>50.61810801630817</v>
      </c>
      <c r="R12" s="20">
        <v>47.46791097396071</v>
      </c>
      <c r="S12" s="20">
        <v>46.99899212462733</v>
      </c>
      <c r="T12" s="20">
        <v>49.800403128526014</v>
      </c>
      <c r="U12" s="20">
        <v>46.27689455634315</v>
      </c>
      <c r="V12" s="20">
        <v>52.597760969322515</v>
      </c>
      <c r="W12" s="20">
        <v>62.26091925640998</v>
      </c>
      <c r="X12" s="20">
        <v>60.24728392713234</v>
      </c>
      <c r="Y12" s="20">
        <v>60.187243273670965</v>
      </c>
      <c r="Z12" s="20">
        <v>61.79166411052341</v>
      </c>
      <c r="AA12" s="20">
        <v>69.37425250039921</v>
      </c>
      <c r="AB12" s="20">
        <v>78.49595752325325</v>
      </c>
      <c r="AC12" s="20">
        <v>82.38361061224484</v>
      </c>
      <c r="AD12" s="20">
        <v>86.2262617726486</v>
      </c>
      <c r="AE12" s="20">
        <v>91.2986090727029</v>
      </c>
      <c r="AF12" s="20">
        <v>86.1475736296396</v>
      </c>
      <c r="AG12" s="20">
        <v>100</v>
      </c>
      <c r="AH12" s="20">
        <v>114.698637037041</v>
      </c>
      <c r="AI12" s="20">
        <v>108.319025525382</v>
      </c>
      <c r="AJ12" s="20">
        <v>100.605466906122</v>
      </c>
      <c r="AK12" s="20">
        <v>91.7058132126572</v>
      </c>
      <c r="AL12" s="29">
        <v>69.2192352864411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28" t="s">
        <v>22</v>
      </c>
      <c r="C13" s="19" t="s">
        <v>25</v>
      </c>
      <c r="D13" s="19" t="s">
        <v>25</v>
      </c>
      <c r="E13" s="19" t="s">
        <v>25</v>
      </c>
      <c r="F13" s="19" t="s">
        <v>25</v>
      </c>
      <c r="G13" s="19" t="s">
        <v>25</v>
      </c>
      <c r="H13" s="19" t="s">
        <v>25</v>
      </c>
      <c r="I13" s="19" t="s">
        <v>25</v>
      </c>
      <c r="J13" s="19" t="s">
        <v>25</v>
      </c>
      <c r="K13" s="19" t="s">
        <v>25</v>
      </c>
      <c r="L13" s="19" t="s">
        <v>25</v>
      </c>
      <c r="M13" s="19" t="s">
        <v>25</v>
      </c>
      <c r="N13" s="19" t="s">
        <v>25</v>
      </c>
      <c r="O13" s="19" t="s">
        <v>25</v>
      </c>
      <c r="P13" s="19" t="s">
        <v>25</v>
      </c>
      <c r="Q13" s="19" t="s">
        <v>25</v>
      </c>
      <c r="R13" s="19" t="s">
        <v>25</v>
      </c>
      <c r="S13" s="19" t="s">
        <v>25</v>
      </c>
      <c r="T13" s="19" t="s">
        <v>25</v>
      </c>
      <c r="U13" s="19" t="s">
        <v>25</v>
      </c>
      <c r="V13" s="19" t="s">
        <v>25</v>
      </c>
      <c r="W13" s="19" t="s">
        <v>25</v>
      </c>
      <c r="X13" s="19" t="s">
        <v>25</v>
      </c>
      <c r="Y13" s="19" t="s">
        <v>25</v>
      </c>
      <c r="Z13" s="19" t="s">
        <v>25</v>
      </c>
      <c r="AA13" s="19" t="s">
        <v>25</v>
      </c>
      <c r="AB13" s="19" t="s">
        <v>25</v>
      </c>
      <c r="AC13" s="19" t="s">
        <v>25</v>
      </c>
      <c r="AD13" s="19" t="s">
        <v>25</v>
      </c>
      <c r="AE13" s="19" t="s">
        <v>25</v>
      </c>
      <c r="AF13" s="19" t="s">
        <v>25</v>
      </c>
      <c r="AG13" s="19" t="s">
        <v>25</v>
      </c>
      <c r="AH13" s="19" t="s">
        <v>25</v>
      </c>
      <c r="AI13" s="19" t="s">
        <v>25</v>
      </c>
      <c r="AJ13" s="19" t="s">
        <v>25</v>
      </c>
      <c r="AK13" s="19" t="s">
        <v>25</v>
      </c>
      <c r="AL13" s="30" t="s">
        <v>25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28" t="s">
        <v>11</v>
      </c>
      <c r="C14" s="20">
        <v>65.40662307636065</v>
      </c>
      <c r="D14" s="20">
        <v>60.71159877893562</v>
      </c>
      <c r="E14" s="20">
        <v>69.55601564570486</v>
      </c>
      <c r="F14" s="20">
        <v>56.01089393852248</v>
      </c>
      <c r="G14" s="20">
        <v>55.973007578913936</v>
      </c>
      <c r="H14" s="20">
        <v>63.63145064509352</v>
      </c>
      <c r="I14" s="20">
        <v>46.15215022584119</v>
      </c>
      <c r="J14" s="20">
        <v>51.80696766790588</v>
      </c>
      <c r="K14" s="20">
        <v>51.30621622901138</v>
      </c>
      <c r="L14" s="20">
        <v>54.578802110397554</v>
      </c>
      <c r="M14" s="20">
        <v>63.51625093422434</v>
      </c>
      <c r="N14" s="20">
        <v>62.46379377176119</v>
      </c>
      <c r="O14" s="20">
        <v>61.0959588340005</v>
      </c>
      <c r="P14" s="20">
        <v>57.01512064271823</v>
      </c>
      <c r="Q14" s="20">
        <v>61.64274947195752</v>
      </c>
      <c r="R14" s="20">
        <v>60.20608111172795</v>
      </c>
      <c r="S14" s="20">
        <v>66.59932793577109</v>
      </c>
      <c r="T14" s="20">
        <v>73.76487587707649</v>
      </c>
      <c r="U14" s="20">
        <v>62.76944857953899</v>
      </c>
      <c r="V14" s="20">
        <v>73.78365502525617</v>
      </c>
      <c r="W14" s="20">
        <v>82.776402156359</v>
      </c>
      <c r="X14" s="20">
        <v>70.02254308575661</v>
      </c>
      <c r="Y14" s="20">
        <v>71.8541751721283</v>
      </c>
      <c r="Z14" s="20">
        <v>74.307674918653</v>
      </c>
      <c r="AA14" s="20">
        <v>75.72315664647702</v>
      </c>
      <c r="AB14" s="20">
        <v>84.75432719694777</v>
      </c>
      <c r="AC14" s="20">
        <v>90.97485989174271</v>
      </c>
      <c r="AD14" s="20">
        <v>88.9910727138196</v>
      </c>
      <c r="AE14" s="20">
        <v>103.705191425879</v>
      </c>
      <c r="AF14" s="20">
        <v>86.7273920013783</v>
      </c>
      <c r="AG14" s="20">
        <v>100</v>
      </c>
      <c r="AH14" s="20">
        <v>112.021262963649</v>
      </c>
      <c r="AI14" s="20">
        <v>112.042969825982</v>
      </c>
      <c r="AJ14" s="20">
        <v>113.032246057542</v>
      </c>
      <c r="AK14" s="20">
        <v>106.023189406643</v>
      </c>
      <c r="AL14" s="29">
        <v>79.7899381124198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28" t="s">
        <v>19</v>
      </c>
      <c r="C15" s="20">
        <v>97.63870064849489</v>
      </c>
      <c r="D15" s="20">
        <v>106.8855453350303</v>
      </c>
      <c r="E15" s="20">
        <v>120.40982109414158</v>
      </c>
      <c r="F15" s="20">
        <v>100.4131763536543</v>
      </c>
      <c r="G15" s="20">
        <v>91.21908308041267</v>
      </c>
      <c r="H15" s="20">
        <v>88.44881724068672</v>
      </c>
      <c r="I15" s="20">
        <v>71.20527212463494</v>
      </c>
      <c r="J15" s="20">
        <v>70.17084765865374</v>
      </c>
      <c r="K15" s="20">
        <v>60.496490940020195</v>
      </c>
      <c r="L15" s="20">
        <v>63.79318481822993</v>
      </c>
      <c r="M15" s="20">
        <v>82.06037243202232</v>
      </c>
      <c r="N15" s="20">
        <v>82.93380577110374</v>
      </c>
      <c r="O15" s="20">
        <v>75.25884356950225</v>
      </c>
      <c r="P15" s="20">
        <v>76.3847328874543</v>
      </c>
      <c r="Q15" s="20">
        <v>85.3261724539914</v>
      </c>
      <c r="R15" s="20">
        <v>82.10673622625427</v>
      </c>
      <c r="S15" s="20">
        <v>89.70942753161502</v>
      </c>
      <c r="T15" s="20">
        <v>88.43476315398706</v>
      </c>
      <c r="U15" s="20">
        <v>89.56387460532017</v>
      </c>
      <c r="V15" s="20">
        <v>98.15942929151966</v>
      </c>
      <c r="W15" s="20">
        <v>98.82486266820753</v>
      </c>
      <c r="X15" s="20">
        <v>96.2398964835873</v>
      </c>
      <c r="Y15" s="20">
        <v>96.71396819747703</v>
      </c>
      <c r="Z15" s="20">
        <v>97.66213692711216</v>
      </c>
      <c r="AA15" s="20">
        <v>100.45248368669152</v>
      </c>
      <c r="AB15" s="20">
        <v>102.36593070739453</v>
      </c>
      <c r="AC15" s="20">
        <v>102.85561350539778</v>
      </c>
      <c r="AD15" s="20">
        <v>103.259392577927</v>
      </c>
      <c r="AE15" s="20">
        <v>104.609567807476</v>
      </c>
      <c r="AF15" s="20">
        <v>92.9345564448568</v>
      </c>
      <c r="AG15" s="20">
        <v>100</v>
      </c>
      <c r="AH15" s="20">
        <v>106.806370680278</v>
      </c>
      <c r="AI15" s="20">
        <v>102.917819512327</v>
      </c>
      <c r="AJ15" s="20">
        <v>102.848214755768</v>
      </c>
      <c r="AK15" s="20">
        <v>97.584630280291</v>
      </c>
      <c r="AL15" s="29">
        <v>92.6467823392567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28" t="s">
        <v>20</v>
      </c>
      <c r="C16" s="20">
        <v>114.35382781176465</v>
      </c>
      <c r="D16" s="20">
        <v>112.66911021334289</v>
      </c>
      <c r="E16" s="20">
        <v>108.63295346385354</v>
      </c>
      <c r="F16" s="20">
        <v>115.2632438900993</v>
      </c>
      <c r="G16" s="20">
        <v>117.39153422670543</v>
      </c>
      <c r="H16" s="20">
        <v>114.0930349851631</v>
      </c>
      <c r="I16" s="20">
        <v>122.6688675042557</v>
      </c>
      <c r="J16" s="20">
        <v>121.93980309038174</v>
      </c>
      <c r="K16" s="20">
        <v>132.70454382487253</v>
      </c>
      <c r="L16" s="20">
        <v>115.68055272591093</v>
      </c>
      <c r="M16" s="20">
        <v>119.23236603840344</v>
      </c>
      <c r="N16" s="20">
        <v>119.22395520965621</v>
      </c>
      <c r="O16" s="20">
        <v>119.32002635741436</v>
      </c>
      <c r="P16" s="20">
        <v>119.90894610951266</v>
      </c>
      <c r="Q16" s="20">
        <v>118.19786383993913</v>
      </c>
      <c r="R16" s="20">
        <v>116.17489089935845</v>
      </c>
      <c r="S16" s="20">
        <v>119.45019842410099</v>
      </c>
      <c r="T16" s="20">
        <v>117.62142623575637</v>
      </c>
      <c r="U16" s="20">
        <v>118.52428364856493</v>
      </c>
      <c r="V16" s="20">
        <v>118.44525735317859</v>
      </c>
      <c r="W16" s="20">
        <v>113.24012893905697</v>
      </c>
      <c r="X16" s="20">
        <v>116.25452332180784</v>
      </c>
      <c r="Y16" s="20">
        <v>115.10322147078666</v>
      </c>
      <c r="Z16" s="20">
        <v>110.05022357122702</v>
      </c>
      <c r="AA16" s="20">
        <v>107.95371527813555</v>
      </c>
      <c r="AB16" s="20">
        <v>105.89757852813007</v>
      </c>
      <c r="AC16" s="20">
        <v>102.87193354450253</v>
      </c>
      <c r="AD16" s="20">
        <v>101.892121896527</v>
      </c>
      <c r="AE16" s="20">
        <v>97.2607283506226</v>
      </c>
      <c r="AF16" s="20">
        <v>101.941852640363</v>
      </c>
      <c r="AG16" s="20">
        <v>100</v>
      </c>
      <c r="AH16" s="20">
        <v>97.806225313263</v>
      </c>
      <c r="AI16" s="20">
        <v>98.1935301676178</v>
      </c>
      <c r="AJ16" s="20">
        <v>97.6976011370279</v>
      </c>
      <c r="AK16" s="20">
        <v>98.3863135645015</v>
      </c>
      <c r="AL16" s="29">
        <v>102.528827794268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28" t="s">
        <v>13</v>
      </c>
      <c r="C17" s="20">
        <v>88.99867102570397</v>
      </c>
      <c r="D17" s="20">
        <v>99.98061556761256</v>
      </c>
      <c r="E17" s="20">
        <v>86.46631261457904</v>
      </c>
      <c r="F17" s="20">
        <v>85.5664679271185</v>
      </c>
      <c r="G17" s="20">
        <v>113.0497313724432</v>
      </c>
      <c r="H17" s="20">
        <v>84.64625590274278</v>
      </c>
      <c r="I17" s="20">
        <v>77.28214721315076</v>
      </c>
      <c r="J17" s="20">
        <v>93.48025637349403</v>
      </c>
      <c r="K17" s="20">
        <v>94.79857879793431</v>
      </c>
      <c r="L17" s="20">
        <v>108.79092279319013</v>
      </c>
      <c r="M17" s="20">
        <v>92.137218591005</v>
      </c>
      <c r="N17" s="20">
        <v>97.77672889642037</v>
      </c>
      <c r="O17" s="20">
        <v>96.72713263711061</v>
      </c>
      <c r="P17" s="20">
        <v>97.7581425479287</v>
      </c>
      <c r="Q17" s="20">
        <v>101.15043487187631</v>
      </c>
      <c r="R17" s="20">
        <v>102.3716822750709</v>
      </c>
      <c r="S17" s="20">
        <v>99.7625426223589</v>
      </c>
      <c r="T17" s="20">
        <v>101.17908391168464</v>
      </c>
      <c r="U17" s="20">
        <v>102.88563589802429</v>
      </c>
      <c r="V17" s="20">
        <v>96.85542584819434</v>
      </c>
      <c r="W17" s="20">
        <v>95.27289673587188</v>
      </c>
      <c r="X17" s="20">
        <v>95.46053567079579</v>
      </c>
      <c r="Y17" s="20">
        <v>92.08171972185883</v>
      </c>
      <c r="Z17" s="20">
        <v>96.64148898315369</v>
      </c>
      <c r="AA17" s="20">
        <v>99.35089788933405</v>
      </c>
      <c r="AB17" s="20">
        <v>92.78972618477212</v>
      </c>
      <c r="AC17" s="20">
        <v>91.00535173220253</v>
      </c>
      <c r="AD17" s="20">
        <v>95.3390733943545</v>
      </c>
      <c r="AE17" s="20">
        <v>102.272661368296</v>
      </c>
      <c r="AF17" s="20">
        <v>100.000139157801</v>
      </c>
      <c r="AG17" s="20">
        <v>100</v>
      </c>
      <c r="AH17" s="20">
        <v>102.376585030139</v>
      </c>
      <c r="AI17" s="20">
        <v>103.390177977137</v>
      </c>
      <c r="AJ17" s="20">
        <v>102.764865772438</v>
      </c>
      <c r="AK17" s="20">
        <v>102.55746438952</v>
      </c>
      <c r="AL17" s="29">
        <v>107.529290997462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28" t="s">
        <v>15</v>
      </c>
      <c r="C18" s="20">
        <v>72.10616653631646</v>
      </c>
      <c r="D18" s="20">
        <v>58.79787392623306</v>
      </c>
      <c r="E18" s="20">
        <v>59.55800497554387</v>
      </c>
      <c r="F18" s="20">
        <v>82.45298617127767</v>
      </c>
      <c r="G18" s="20">
        <v>75.46851152153066</v>
      </c>
      <c r="H18" s="20">
        <v>76.4442650622114</v>
      </c>
      <c r="I18" s="20">
        <v>59.484932853050324</v>
      </c>
      <c r="J18" s="20">
        <v>59.616323080283365</v>
      </c>
      <c r="K18" s="20">
        <v>71.60415669731792</v>
      </c>
      <c r="L18" s="20">
        <v>59.780339567502196</v>
      </c>
      <c r="M18" s="20">
        <v>59.63723185706422</v>
      </c>
      <c r="N18" s="20">
        <v>56.79095379577418</v>
      </c>
      <c r="O18" s="20">
        <v>65.37486103424955</v>
      </c>
      <c r="P18" s="20">
        <v>57.361568361874724</v>
      </c>
      <c r="Q18" s="20">
        <v>60.50778236585953</v>
      </c>
      <c r="R18" s="20">
        <v>62.6560956323603</v>
      </c>
      <c r="S18" s="20">
        <v>61.31296394522165</v>
      </c>
      <c r="T18" s="20">
        <v>67.55281729455668</v>
      </c>
      <c r="U18" s="20">
        <v>60.43706164815285</v>
      </c>
      <c r="V18" s="20">
        <v>58.94410887539821</v>
      </c>
      <c r="W18" s="20">
        <v>58.47274599335389</v>
      </c>
      <c r="X18" s="20">
        <v>55.90000393686954</v>
      </c>
      <c r="Y18" s="20">
        <v>57.56370239112479</v>
      </c>
      <c r="Z18" s="20">
        <v>59.7776792858267</v>
      </c>
      <c r="AA18" s="20">
        <v>65.09123460616189</v>
      </c>
      <c r="AB18" s="20">
        <v>69.82525019302709</v>
      </c>
      <c r="AC18" s="20">
        <v>89.8212953429168</v>
      </c>
      <c r="AD18" s="20">
        <v>95.0435482536063</v>
      </c>
      <c r="AE18" s="20">
        <v>84.6411435466525</v>
      </c>
      <c r="AF18" s="20">
        <v>82.6267707702799</v>
      </c>
      <c r="AG18" s="20">
        <v>100</v>
      </c>
      <c r="AH18" s="20">
        <v>107.24791264639</v>
      </c>
      <c r="AI18" s="20">
        <v>104.427090021448</v>
      </c>
      <c r="AJ18" s="20">
        <v>99.0043778678078</v>
      </c>
      <c r="AK18" s="20">
        <v>93.6414855609539</v>
      </c>
      <c r="AL18" s="29">
        <v>87.7519098576263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28" t="s">
        <v>17</v>
      </c>
      <c r="C19" s="20">
        <v>125.70259644938045</v>
      </c>
      <c r="D19" s="20">
        <v>120.72552405898232</v>
      </c>
      <c r="E19" s="20">
        <v>114.72610263290797</v>
      </c>
      <c r="F19" s="20">
        <v>113.62426388831027</v>
      </c>
      <c r="G19" s="20">
        <v>133.85344042634634</v>
      </c>
      <c r="H19" s="20">
        <v>124.95391838478527</v>
      </c>
      <c r="I19" s="20">
        <v>116.8125767737898</v>
      </c>
      <c r="J19" s="20">
        <v>181.59922784123702</v>
      </c>
      <c r="K19" s="20">
        <v>163.4901749962129</v>
      </c>
      <c r="L19" s="20">
        <v>162.4813817975444</v>
      </c>
      <c r="M19" s="20">
        <v>142.81156729014222</v>
      </c>
      <c r="N19" s="20">
        <v>127.30730920279132</v>
      </c>
      <c r="O19" s="20">
        <v>122.41502607120545</v>
      </c>
      <c r="P19" s="20">
        <v>102.52025059264417</v>
      </c>
      <c r="Q19" s="20">
        <v>103.19997948847373</v>
      </c>
      <c r="R19" s="20">
        <v>110.77634747257157</v>
      </c>
      <c r="S19" s="20">
        <v>104.03416918941382</v>
      </c>
      <c r="T19" s="20">
        <v>100.81905765464676</v>
      </c>
      <c r="U19" s="20">
        <v>102.27856070103005</v>
      </c>
      <c r="V19" s="20">
        <v>93.95602665117461</v>
      </c>
      <c r="W19" s="20">
        <v>97.93307481360347</v>
      </c>
      <c r="X19" s="20">
        <v>101.89218413556299</v>
      </c>
      <c r="Y19" s="20">
        <v>100.48196293035974</v>
      </c>
      <c r="Z19" s="20">
        <v>101.33655650003422</v>
      </c>
      <c r="AA19" s="20">
        <v>97.85754748251458</v>
      </c>
      <c r="AB19" s="20">
        <v>88.86702355253531</v>
      </c>
      <c r="AC19" s="20">
        <v>87.37702143610137</v>
      </c>
      <c r="AD19" s="20">
        <v>87.0752990002766</v>
      </c>
      <c r="AE19" s="20">
        <v>94.0887677468072</v>
      </c>
      <c r="AF19" s="20">
        <v>100.542827637274</v>
      </c>
      <c r="AG19" s="20">
        <v>100</v>
      </c>
      <c r="AH19" s="20">
        <v>102.356277872409</v>
      </c>
      <c r="AI19" s="20">
        <v>106.286979637654</v>
      </c>
      <c r="AJ19" s="20">
        <v>108.125367354296</v>
      </c>
      <c r="AK19" s="20">
        <v>112.33631268173</v>
      </c>
      <c r="AL19" s="29">
        <v>114.470340559647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28" t="s">
        <v>21</v>
      </c>
      <c r="C20" s="20">
        <v>49.97524631122544</v>
      </c>
      <c r="D20" s="20">
        <v>42.8898284118398</v>
      </c>
      <c r="E20" s="20">
        <v>39.64561199139566</v>
      </c>
      <c r="F20" s="20">
        <v>42.077270411715354</v>
      </c>
      <c r="G20" s="20">
        <v>41.83877089502312</v>
      </c>
      <c r="H20" s="20">
        <v>48.64981078408928</v>
      </c>
      <c r="I20" s="20">
        <v>23.2940443146333</v>
      </c>
      <c r="J20" s="20">
        <v>28.10458345229339</v>
      </c>
      <c r="K20" s="20">
        <v>22.51235773423611</v>
      </c>
      <c r="L20" s="20">
        <v>27.744257722107278</v>
      </c>
      <c r="M20" s="20">
        <v>33.6073903091694</v>
      </c>
      <c r="N20" s="20">
        <v>31.282212016056132</v>
      </c>
      <c r="O20" s="20">
        <v>30.39674792006724</v>
      </c>
      <c r="P20" s="20">
        <v>27.89460016960849</v>
      </c>
      <c r="Q20" s="20">
        <v>26.86027300854816</v>
      </c>
      <c r="R20" s="20">
        <v>26.229525163133616</v>
      </c>
      <c r="S20" s="20">
        <v>31.060588169912336</v>
      </c>
      <c r="T20" s="20">
        <v>32.48181501450962</v>
      </c>
      <c r="U20" s="20">
        <v>23.724448773740463</v>
      </c>
      <c r="V20" s="20">
        <v>30.63146832906365</v>
      </c>
      <c r="W20" s="20">
        <v>46.310967149354695</v>
      </c>
      <c r="X20" s="20">
        <v>38.07908739909374</v>
      </c>
      <c r="Y20" s="20">
        <v>40.5606542931549</v>
      </c>
      <c r="Z20" s="20">
        <v>45.712442264889766</v>
      </c>
      <c r="AA20" s="20">
        <v>54.68425292454747</v>
      </c>
      <c r="AB20" s="20">
        <v>71.5101962470239</v>
      </c>
      <c r="AC20" s="20">
        <v>85.39564658481751</v>
      </c>
      <c r="AD20" s="20">
        <v>93.6067623626905</v>
      </c>
      <c r="AE20" s="20">
        <v>115.532687896573</v>
      </c>
      <c r="AF20" s="20">
        <v>84.1269959435811</v>
      </c>
      <c r="AG20" s="20">
        <v>100</v>
      </c>
      <c r="AH20" s="20">
        <v>120.183436777797</v>
      </c>
      <c r="AI20" s="20">
        <v>121.373363046473</v>
      </c>
      <c r="AJ20" s="20">
        <v>118.945934347277</v>
      </c>
      <c r="AK20" s="20">
        <v>114.149770298917</v>
      </c>
      <c r="AL20" s="29">
        <v>67.5079062214828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8.25" customHeight="1" thickBo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9"/>
      <c r="AL21" s="3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8.2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12.75">
      <c r="B23" s="36" t="s">
        <v>27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"/>
      <c r="V23" s="1"/>
      <c r="W23" s="1"/>
      <c r="X23" s="1"/>
      <c r="Y23" s="1"/>
      <c r="Z23" s="7"/>
      <c r="AA23" s="6"/>
      <c r="AB23" s="8"/>
      <c r="AC23" s="6"/>
      <c r="AD23" s="6"/>
      <c r="AE23" s="6"/>
      <c r="AF23" s="6"/>
      <c r="AG23" s="6"/>
      <c r="AH23" s="6"/>
      <c r="AI23" s="6"/>
      <c r="AJ23" s="6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3:54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54" ht="12.75"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>
      <c r="B26" s="18"/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ht="12.75">
      <c r="B27" s="18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54" ht="12.75"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4" ht="12.75"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54" ht="12.75"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2:54" ht="12.75"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2:54" ht="12.75"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2:54" ht="12.75"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2:54" ht="12.75"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2:54" ht="12.75"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2:54" ht="12.75"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54" ht="12.75"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ht="12.75">
      <c r="C38" s="10"/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25"/>
  <sheetViews>
    <sheetView zoomScale="86" zoomScaleNormal="86" zoomScalePageLayoutView="0" workbookViewId="0" topLeftCell="A1">
      <pane xSplit="2" ySplit="7" topLeftCell="S8" activePane="bottomRight" state="frozen"/>
      <selection pane="topLeft" activeCell="A1" sqref="A1:BC41"/>
      <selection pane="topRight" activeCell="A1" sqref="A1:BC41"/>
      <selection pane="bottomLeft" activeCell="A1" sqref="A1:BC41"/>
      <selection pane="bottomRight" activeCell="AB20" sqref="AB20"/>
    </sheetView>
  </sheetViews>
  <sheetFormatPr defaultColWidth="9.140625" defaultRowHeight="12.75"/>
  <cols>
    <col min="1" max="1" width="1.28515625" style="1" customWidth="1"/>
    <col min="2" max="2" width="25.7109375" style="2" customWidth="1"/>
    <col min="3" max="35" width="8.57421875" style="2" customWidth="1"/>
    <col min="36" max="37" width="9.00390625" style="2" customWidth="1"/>
    <col min="38" max="38" width="9.140625" style="2" customWidth="1"/>
    <col min="39" max="39" width="2.00390625" style="2" customWidth="1"/>
    <col min="40" max="16384" width="9.140625" style="2" customWidth="1"/>
  </cols>
  <sheetData>
    <row r="1" spans="2:54" ht="15">
      <c r="B1" s="12" t="s">
        <v>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13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ht="6" customHeight="1">
      <c r="A4" s="3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4" customFormat="1" ht="12.75">
      <c r="A5" s="3"/>
      <c r="B5" s="24" t="s">
        <v>0</v>
      </c>
      <c r="C5" s="11">
        <v>1980</v>
      </c>
      <c r="D5" s="11">
        <v>1981</v>
      </c>
      <c r="E5" s="11">
        <v>1982</v>
      </c>
      <c r="F5" s="11">
        <v>1983</v>
      </c>
      <c r="G5" s="11">
        <v>1984</v>
      </c>
      <c r="H5" s="11">
        <v>1985</v>
      </c>
      <c r="I5" s="11">
        <v>1986</v>
      </c>
      <c r="J5" s="11">
        <v>1987</v>
      </c>
      <c r="K5" s="11">
        <v>1988</v>
      </c>
      <c r="L5" s="11">
        <v>1989</v>
      </c>
      <c r="M5" s="11">
        <v>1990</v>
      </c>
      <c r="N5" s="11">
        <v>1991</v>
      </c>
      <c r="O5" s="11">
        <v>1992</v>
      </c>
      <c r="P5" s="11">
        <v>1993</v>
      </c>
      <c r="Q5" s="11">
        <v>1994</v>
      </c>
      <c r="R5" s="11">
        <v>1995</v>
      </c>
      <c r="S5" s="11">
        <v>1996</v>
      </c>
      <c r="T5" s="11">
        <v>1997</v>
      </c>
      <c r="U5" s="11">
        <v>1998</v>
      </c>
      <c r="V5" s="11">
        <v>1999</v>
      </c>
      <c r="W5" s="11">
        <v>2000</v>
      </c>
      <c r="X5" s="11">
        <v>2001</v>
      </c>
      <c r="Y5" s="11">
        <v>2002</v>
      </c>
      <c r="Z5" s="11">
        <v>2003</v>
      </c>
      <c r="AA5" s="11">
        <v>2004</v>
      </c>
      <c r="AB5" s="11">
        <v>2005</v>
      </c>
      <c r="AC5" s="11">
        <v>2006</v>
      </c>
      <c r="AD5" s="11">
        <v>2007</v>
      </c>
      <c r="AE5" s="11">
        <v>2008</v>
      </c>
      <c r="AF5" s="11">
        <v>2009</v>
      </c>
      <c r="AG5" s="11">
        <v>2010</v>
      </c>
      <c r="AH5" s="11">
        <v>2011</v>
      </c>
      <c r="AI5" s="11">
        <v>2012</v>
      </c>
      <c r="AJ5" s="11">
        <v>2013</v>
      </c>
      <c r="AK5" s="11">
        <v>2014</v>
      </c>
      <c r="AL5" s="25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ht="6" customHeight="1" thickBot="1">
      <c r="A6" s="3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ht="7.5" customHeight="1">
      <c r="A7" s="3"/>
      <c r="B7" s="2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37"/>
      <c r="AL7" s="27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2.75" customHeight="1">
      <c r="B8" s="28" t="s">
        <v>2</v>
      </c>
      <c r="C8" s="15">
        <f>Esp!C8</f>
        <v>70.82145450280329</v>
      </c>
      <c r="D8" s="15">
        <f>Esp!D8</f>
        <v>67.45184551128504</v>
      </c>
      <c r="E8" s="15">
        <f>Esp!E8</f>
        <v>62.737719691849655</v>
      </c>
      <c r="F8" s="15">
        <f>Esp!F8</f>
        <v>61.17247391278524</v>
      </c>
      <c r="G8" s="15">
        <f>Esp!G8</f>
        <v>72.58205094807997</v>
      </c>
      <c r="H8" s="15">
        <f>Esp!H8</f>
        <v>61.92467891553027</v>
      </c>
      <c r="I8" s="15">
        <f>Esp!I8</f>
        <v>57.52507795377715</v>
      </c>
      <c r="J8" s="15">
        <f>Esp!J8</f>
        <v>57.173253245678524</v>
      </c>
      <c r="K8" s="15">
        <f>Esp!K8</f>
        <v>62.22055671291306</v>
      </c>
      <c r="L8" s="15">
        <f>Esp!L8</f>
        <v>60.51607042633734</v>
      </c>
      <c r="M8" s="15">
        <f>Esp!M8</f>
        <v>60.498265283205086</v>
      </c>
      <c r="N8" s="15">
        <f>Esp!N8</f>
        <v>62.319921453490934</v>
      </c>
      <c r="O8" s="15">
        <f>Esp!O8</f>
        <v>65.47587904844512</v>
      </c>
      <c r="P8" s="15">
        <f>Esp!P8</f>
        <v>67.37835400285599</v>
      </c>
      <c r="Q8" s="15">
        <f>Esp!Q8</f>
        <v>68.37499124302568</v>
      </c>
      <c r="R8" s="15">
        <f>Esp!R8</f>
        <v>68.57613974845842</v>
      </c>
      <c r="S8" s="15">
        <f>Esp!S8</f>
        <v>73.95019795535829</v>
      </c>
      <c r="T8" s="15">
        <f>Esp!T8</f>
        <v>73.05869445940722</v>
      </c>
      <c r="U8" s="15">
        <f>Esp!U8</f>
        <v>69.03011253201474</v>
      </c>
      <c r="V8" s="15">
        <f>Esp!V8</f>
        <v>64.97204504060507</v>
      </c>
      <c r="W8" s="15">
        <f>Esp!W8</f>
        <v>71.46208895693613</v>
      </c>
      <c r="X8" s="15">
        <f>Esp!X8</f>
        <v>70.97609614900877</v>
      </c>
      <c r="Y8" s="15">
        <f>Esp!Y8</f>
        <v>70.55387298991948</v>
      </c>
      <c r="Z8" s="15">
        <f>Esp!Z8</f>
        <v>76.62136624549282</v>
      </c>
      <c r="AA8" s="15">
        <f>Esp!AA8</f>
        <v>78.04035005183931</v>
      </c>
      <c r="AB8" s="15">
        <f>Esp!AB8</f>
        <v>76.3845541518345</v>
      </c>
      <c r="AC8" s="15">
        <f>Esp!AC8</f>
        <v>81.0033882680388</v>
      </c>
      <c r="AD8" s="15">
        <f>Esp!AD8</f>
        <v>85.4636443720082</v>
      </c>
      <c r="AE8" s="15">
        <f>Esp!AE8</f>
        <v>95.8758485502294</v>
      </c>
      <c r="AF8" s="15">
        <f>Esp!AF8</f>
        <v>96.6194749969057</v>
      </c>
      <c r="AG8" s="15">
        <f>Esp!AG8</f>
        <v>100</v>
      </c>
      <c r="AH8" s="15">
        <f>Esp!AH8</f>
        <v>110.33639095955</v>
      </c>
      <c r="AI8" s="15">
        <f>Esp!AI8</f>
        <v>114.845897608178</v>
      </c>
      <c r="AJ8" s="15">
        <f>Esp!AJ8</f>
        <v>107.541735142933</v>
      </c>
      <c r="AK8" s="15">
        <f>Esp!AK8</f>
        <v>104.710156209947</v>
      </c>
      <c r="AL8" s="34">
        <f>Esp!AL8</f>
        <v>100.415633921853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28" t="s">
        <v>4</v>
      </c>
      <c r="C9" s="15">
        <f>Esp!C9</f>
        <v>120.28929006134446</v>
      </c>
      <c r="D9" s="15">
        <f>Esp!D9</f>
        <v>117.91305514564243</v>
      </c>
      <c r="E9" s="15">
        <f>Esp!E9</f>
        <v>119.0528219652531</v>
      </c>
      <c r="F9" s="15">
        <f>Esp!F9</f>
        <v>133.22928420080942</v>
      </c>
      <c r="G9" s="15">
        <f>Esp!G9</f>
        <v>129.87098596627098</v>
      </c>
      <c r="H9" s="15">
        <f>Esp!H9</f>
        <v>133.97990521934142</v>
      </c>
      <c r="I9" s="15">
        <f>Esp!I9</f>
        <v>102.81031248553165</v>
      </c>
      <c r="J9" s="15">
        <f>Esp!J9</f>
        <v>97.49968109600279</v>
      </c>
      <c r="K9" s="15">
        <f>Esp!K9</f>
        <v>89.13853923944347</v>
      </c>
      <c r="L9" s="15">
        <f>Esp!L9</f>
        <v>105.85446080851703</v>
      </c>
      <c r="M9" s="15">
        <f>Esp!M9</f>
        <v>89.88130209233893</v>
      </c>
      <c r="N9" s="15">
        <f>Esp!N9</f>
        <v>88.39975630841745</v>
      </c>
      <c r="O9" s="15">
        <f>Esp!O9</f>
        <v>77.55993628153165</v>
      </c>
      <c r="P9" s="15">
        <f>Esp!P9</f>
        <v>68.25671396647938</v>
      </c>
      <c r="Q9" s="15">
        <f>Esp!Q9</f>
        <v>69.97642350040272</v>
      </c>
      <c r="R9" s="15">
        <f>Esp!R9</f>
        <v>70.18340298799139</v>
      </c>
      <c r="S9" s="15">
        <f>Esp!S9</f>
        <v>68.534052913713</v>
      </c>
      <c r="T9" s="15">
        <f>Esp!T9</f>
        <v>68.43554044233862</v>
      </c>
      <c r="U9" s="15">
        <f>Esp!U9</f>
        <v>64.71711681553168</v>
      </c>
      <c r="V9" s="15">
        <f>Esp!V9</f>
        <v>61.6048700002505</v>
      </c>
      <c r="W9" s="15">
        <f>Esp!W9</f>
        <v>63.44801614508738</v>
      </c>
      <c r="X9" s="15">
        <f>Esp!X9</f>
        <v>60.76334777781261</v>
      </c>
      <c r="Y9" s="15">
        <f>Esp!Y9</f>
        <v>61.03762899347852</v>
      </c>
      <c r="Z9" s="15">
        <f>Esp!Z9</f>
        <v>62.51412609511831</v>
      </c>
      <c r="AA9" s="15">
        <f>Esp!AA9</f>
        <v>66.01969321055734</v>
      </c>
      <c r="AB9" s="15">
        <f>Esp!AB9</f>
        <v>70.95583428809368</v>
      </c>
      <c r="AC9" s="15">
        <f>Esp!AC9</f>
        <v>88.70665164055855</v>
      </c>
      <c r="AD9" s="15">
        <f>Esp!AD9</f>
        <v>93.8533860308996</v>
      </c>
      <c r="AE9" s="15">
        <f>Esp!AE9</f>
        <v>98.9602647505475</v>
      </c>
      <c r="AF9" s="15">
        <f>Esp!AF9</f>
        <v>95.1765807474929</v>
      </c>
      <c r="AG9" s="15">
        <f>Esp!AG9</f>
        <v>100</v>
      </c>
      <c r="AH9" s="15">
        <f>Esp!AH9</f>
        <v>118.088994795864</v>
      </c>
      <c r="AI9" s="15">
        <f>Esp!AI9</f>
        <v>112.331835956991</v>
      </c>
      <c r="AJ9" s="15">
        <f>Esp!AJ9</f>
        <v>94.4780163340402</v>
      </c>
      <c r="AK9" s="15">
        <f>Esp!AK9</f>
        <v>79.8909763913643</v>
      </c>
      <c r="AL9" s="34">
        <f>Esp!AL9</f>
        <v>65.0011322238013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28" t="s">
        <v>6</v>
      </c>
      <c r="C10" s="15">
        <f>Esp!C10</f>
        <v>68.38513677333057</v>
      </c>
      <c r="D10" s="15">
        <f>Esp!D10</f>
        <v>60.245932967096984</v>
      </c>
      <c r="E10" s="15">
        <f>Esp!E10</f>
        <v>58.565552779355244</v>
      </c>
      <c r="F10" s="15">
        <f>Esp!F10</f>
        <v>57.938375529818806</v>
      </c>
      <c r="G10" s="15">
        <f>Esp!G10</f>
        <v>61.41204153768424</v>
      </c>
      <c r="H10" s="15">
        <f>Esp!H10</f>
        <v>58.863302387703854</v>
      </c>
      <c r="I10" s="15">
        <f>Esp!I10</f>
        <v>74.83215590638261</v>
      </c>
      <c r="J10" s="15">
        <f>Esp!J10</f>
        <v>66.74450039300513</v>
      </c>
      <c r="K10" s="15">
        <f>Esp!K10</f>
        <v>72.01945312847639</v>
      </c>
      <c r="L10" s="15">
        <f>Esp!L10</f>
        <v>68.70929173543783</v>
      </c>
      <c r="M10" s="15">
        <f>Esp!M10</f>
        <v>62.112048083639195</v>
      </c>
      <c r="N10" s="15">
        <f>Esp!N10</f>
        <v>65.73605349065613</v>
      </c>
      <c r="O10" s="15">
        <f>Esp!O10</f>
        <v>67.00545782608961</v>
      </c>
      <c r="P10" s="15">
        <f>Esp!P10</f>
        <v>67.80223742579832</v>
      </c>
      <c r="Q10" s="15">
        <f>Esp!Q10</f>
        <v>77.44280794396369</v>
      </c>
      <c r="R10" s="15">
        <f>Esp!R10</f>
        <v>86.05712856637598</v>
      </c>
      <c r="S10" s="15">
        <f>Esp!S10</f>
        <v>85.62700683977789</v>
      </c>
      <c r="T10" s="15">
        <f>Esp!T10</f>
        <v>90.86045829934726</v>
      </c>
      <c r="U10" s="15">
        <f>Esp!U10</f>
        <v>89.43688870472374</v>
      </c>
      <c r="V10" s="15">
        <f>Esp!V10</f>
        <v>77.57594460072134</v>
      </c>
      <c r="W10" s="15">
        <f>Esp!W10</f>
        <v>79.9564101104388</v>
      </c>
      <c r="X10" s="15">
        <f>Esp!X10</f>
        <v>79.67114775960836</v>
      </c>
      <c r="Y10" s="15">
        <f>Esp!Y10</f>
        <v>78.65998614631351</v>
      </c>
      <c r="Z10" s="15">
        <f>Esp!Z10</f>
        <v>77.54027245898264</v>
      </c>
      <c r="AA10" s="15">
        <f>Esp!AA10</f>
        <v>78.24488419113544</v>
      </c>
      <c r="AB10" s="15">
        <f>Esp!AB10</f>
        <v>79.30226251323718</v>
      </c>
      <c r="AC10" s="15">
        <f>Esp!AC10</f>
        <v>83.48691489820152</v>
      </c>
      <c r="AD10" s="15">
        <f>Esp!AD10</f>
        <v>85.2957933491657</v>
      </c>
      <c r="AE10" s="15">
        <f>Esp!AE10</f>
        <v>88.4606830331603</v>
      </c>
      <c r="AF10" s="15">
        <f>Esp!AF10</f>
        <v>86.2033645282053</v>
      </c>
      <c r="AG10" s="15">
        <f>Esp!AG10</f>
        <v>100</v>
      </c>
      <c r="AH10" s="15">
        <f>Esp!AH10</f>
        <v>107.804707606826</v>
      </c>
      <c r="AI10" s="15">
        <f>Esp!AI10</f>
        <v>101.514836762092</v>
      </c>
      <c r="AJ10" s="15">
        <f>Esp!AJ10</f>
        <v>99.4460011355236</v>
      </c>
      <c r="AK10" s="15">
        <f>Esp!AK10</f>
        <v>96.0750044121867</v>
      </c>
      <c r="AL10" s="34">
        <f>Esp!AL10</f>
        <v>85.5085793968548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28" t="s">
        <v>8</v>
      </c>
      <c r="C11" s="15">
        <f>Esp!C11</f>
        <v>38.6145179927958</v>
      </c>
      <c r="D11" s="15">
        <f>Esp!D11</f>
        <v>30.514245535525795</v>
      </c>
      <c r="E11" s="15">
        <f>Esp!E11</f>
        <v>27.193771208758765</v>
      </c>
      <c r="F11" s="15">
        <f>Esp!F11</f>
        <v>29.08517406838452</v>
      </c>
      <c r="G11" s="15">
        <f>Esp!G11</f>
        <v>29.5703322730862</v>
      </c>
      <c r="H11" s="15">
        <f>Esp!H11</f>
        <v>28.174590900168013</v>
      </c>
      <c r="I11" s="15">
        <f>Esp!I11</f>
        <v>28.90376253157023</v>
      </c>
      <c r="J11" s="15">
        <f>Esp!J11</f>
        <v>32.12436058775767</v>
      </c>
      <c r="K11" s="15">
        <f>Esp!K11</f>
        <v>45.006873048452064</v>
      </c>
      <c r="L11" s="15">
        <f>Esp!L11</f>
        <v>49.63473337717789</v>
      </c>
      <c r="M11" s="15">
        <f>Esp!M11</f>
        <v>46.947377960260035</v>
      </c>
      <c r="N11" s="15">
        <f>Esp!N11</f>
        <v>43.68445181153535</v>
      </c>
      <c r="O11" s="15">
        <f>Esp!O11</f>
        <v>38.90660988572863</v>
      </c>
      <c r="P11" s="15">
        <f>Esp!P11</f>
        <v>35.76917389991059</v>
      </c>
      <c r="Q11" s="15">
        <f>Esp!Q11</f>
        <v>42.016838648057636</v>
      </c>
      <c r="R11" s="15">
        <f>Esp!R11</f>
        <v>50.02965863124301</v>
      </c>
      <c r="S11" s="15">
        <f>Esp!S11</f>
        <v>43.82104460715015</v>
      </c>
      <c r="T11" s="15">
        <f>Esp!T11</f>
        <v>46.31637528151662</v>
      </c>
      <c r="U11" s="15">
        <f>Esp!U11</f>
        <v>44.60385656146397</v>
      </c>
      <c r="V11" s="15">
        <f>Esp!V11</f>
        <v>46.17891045119249</v>
      </c>
      <c r="W11" s="15">
        <f>Esp!W11</f>
        <v>49.013140877520215</v>
      </c>
      <c r="X11" s="15">
        <f>Esp!X11</f>
        <v>45.72301789696714</v>
      </c>
      <c r="Y11" s="15">
        <f>Esp!Y11</f>
        <v>47.6251230290851</v>
      </c>
      <c r="Z11" s="15">
        <f>Esp!Z11</f>
        <v>50.37361775874183</v>
      </c>
      <c r="AA11" s="15">
        <f>Esp!AA11</f>
        <v>61.2015302091623</v>
      </c>
      <c r="AB11" s="15">
        <f>Esp!AB11</f>
        <v>68.50093530664988</v>
      </c>
      <c r="AC11" s="15">
        <f>Esp!AC11</f>
        <v>89.79566006152713</v>
      </c>
      <c r="AD11" s="15">
        <f>Esp!AD11</f>
        <v>91.7282789908111</v>
      </c>
      <c r="AE11" s="15">
        <f>Esp!AE11</f>
        <v>78.3903677265005</v>
      </c>
      <c r="AF11" s="15">
        <f>Esp!AF11</f>
        <v>82.0386396613395</v>
      </c>
      <c r="AG11" s="15">
        <f>Esp!AG11</f>
        <v>100</v>
      </c>
      <c r="AH11" s="15">
        <f>Esp!AH11</f>
        <v>101.260538486313</v>
      </c>
      <c r="AI11" s="15">
        <f>Esp!AI11</f>
        <v>94.7814119823816</v>
      </c>
      <c r="AJ11" s="15">
        <f>Esp!AJ11</f>
        <v>91.9354043454303</v>
      </c>
      <c r="AK11" s="15">
        <f>Esp!AK11</f>
        <v>90.1101364395333</v>
      </c>
      <c r="AL11" s="34">
        <f>Esp!AL11</f>
        <v>86.217011988957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28" t="s">
        <v>10</v>
      </c>
      <c r="C12" s="15">
        <f>Esp!C12</f>
        <v>64.648030754658</v>
      </c>
      <c r="D12" s="15">
        <f>Esp!D12</f>
        <v>50.12517471433963</v>
      </c>
      <c r="E12" s="15">
        <f>Esp!E12</f>
        <v>56.340089670424966</v>
      </c>
      <c r="F12" s="15">
        <f>Esp!F12</f>
        <v>60.751733955554286</v>
      </c>
      <c r="G12" s="15">
        <f>Esp!G12</f>
        <v>64.14256623717118</v>
      </c>
      <c r="H12" s="15">
        <f>Esp!H12</f>
        <v>61.40094110445784</v>
      </c>
      <c r="I12" s="15">
        <f>Esp!I12</f>
        <v>73.93320928761337</v>
      </c>
      <c r="J12" s="15">
        <f>Esp!J12</f>
        <v>53.4679353809857</v>
      </c>
      <c r="K12" s="15">
        <f>Esp!K12</f>
        <v>47.92102317492894</v>
      </c>
      <c r="L12" s="15">
        <f>Esp!L12</f>
        <v>46.850457030193795</v>
      </c>
      <c r="M12" s="15">
        <f>Esp!M12</f>
        <v>43.884666366813555</v>
      </c>
      <c r="N12" s="15">
        <f>Esp!N12</f>
        <v>45.22620913173182</v>
      </c>
      <c r="O12" s="15">
        <f>Esp!O12</f>
        <v>42.323960154557085</v>
      </c>
      <c r="P12" s="15">
        <f>Esp!P12</f>
        <v>45.982884799151826</v>
      </c>
      <c r="Q12" s="15">
        <f>Esp!Q12</f>
        <v>50.61810801630817</v>
      </c>
      <c r="R12" s="15">
        <f>Esp!R12</f>
        <v>47.46791097396071</v>
      </c>
      <c r="S12" s="15">
        <f>Esp!S12</f>
        <v>46.99899212462733</v>
      </c>
      <c r="T12" s="15">
        <f>Esp!T12</f>
        <v>49.800403128526014</v>
      </c>
      <c r="U12" s="15">
        <f>Esp!U12</f>
        <v>46.27689455634315</v>
      </c>
      <c r="V12" s="15">
        <f>Esp!V12</f>
        <v>52.597760969322515</v>
      </c>
      <c r="W12" s="15">
        <f>Esp!W12</f>
        <v>62.26091925640998</v>
      </c>
      <c r="X12" s="15">
        <f>Esp!X12</f>
        <v>60.24728392713234</v>
      </c>
      <c r="Y12" s="15">
        <f>Esp!Y12</f>
        <v>60.187243273670965</v>
      </c>
      <c r="Z12" s="15">
        <f>Esp!Z12</f>
        <v>61.79166411052341</v>
      </c>
      <c r="AA12" s="15">
        <f>Esp!AA12</f>
        <v>69.37425250039921</v>
      </c>
      <c r="AB12" s="15">
        <f>Esp!AB12</f>
        <v>78.49595752325325</v>
      </c>
      <c r="AC12" s="15">
        <f>Esp!AC12</f>
        <v>82.38361061224484</v>
      </c>
      <c r="AD12" s="15">
        <f>Esp!AD12</f>
        <v>86.2262617726486</v>
      </c>
      <c r="AE12" s="15">
        <f>Esp!AE12</f>
        <v>91.2986090727029</v>
      </c>
      <c r="AF12" s="15">
        <f>Esp!AF12</f>
        <v>86.1475736296396</v>
      </c>
      <c r="AG12" s="15">
        <f>Esp!AG12</f>
        <v>100</v>
      </c>
      <c r="AH12" s="15">
        <f>Esp!AH12</f>
        <v>114.698637037041</v>
      </c>
      <c r="AI12" s="15">
        <f>Esp!AI12</f>
        <v>108.319025525382</v>
      </c>
      <c r="AJ12" s="15">
        <f>Esp!AJ12</f>
        <v>100.605466906122</v>
      </c>
      <c r="AK12" s="15">
        <f>Esp!AK12</f>
        <v>91.7058132126572</v>
      </c>
      <c r="AL12" s="34">
        <f>Esp!AL12</f>
        <v>69.2192352864411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28" t="s">
        <v>22</v>
      </c>
      <c r="C13" s="16" t="str">
        <f>Esp!C13</f>
        <v>...</v>
      </c>
      <c r="D13" s="16" t="str">
        <f>Esp!D13</f>
        <v>...</v>
      </c>
      <c r="E13" s="16" t="str">
        <f>Esp!E13</f>
        <v>...</v>
      </c>
      <c r="F13" s="16" t="str">
        <f>Esp!F13</f>
        <v>...</v>
      </c>
      <c r="G13" s="16" t="str">
        <f>Esp!G13</f>
        <v>...</v>
      </c>
      <c r="H13" s="16" t="str">
        <f>Esp!H13</f>
        <v>...</v>
      </c>
      <c r="I13" s="16" t="str">
        <f>Esp!I13</f>
        <v>...</v>
      </c>
      <c r="J13" s="16" t="str">
        <f>Esp!J13</f>
        <v>...</v>
      </c>
      <c r="K13" s="16" t="str">
        <f>Esp!K13</f>
        <v>...</v>
      </c>
      <c r="L13" s="16" t="str">
        <f>Esp!L13</f>
        <v>...</v>
      </c>
      <c r="M13" s="16" t="str">
        <f>Esp!M13</f>
        <v>...</v>
      </c>
      <c r="N13" s="16" t="str">
        <f>Esp!N13</f>
        <v>...</v>
      </c>
      <c r="O13" s="16" t="str">
        <f>Esp!O13</f>
        <v>...</v>
      </c>
      <c r="P13" s="16" t="str">
        <f>Esp!P13</f>
        <v>...</v>
      </c>
      <c r="Q13" s="16" t="str">
        <f>Esp!Q13</f>
        <v>...</v>
      </c>
      <c r="R13" s="16" t="str">
        <f>Esp!R13</f>
        <v>...</v>
      </c>
      <c r="S13" s="16" t="str">
        <f>Esp!S13</f>
        <v>...</v>
      </c>
      <c r="T13" s="16" t="str">
        <f>Esp!T13</f>
        <v>...</v>
      </c>
      <c r="U13" s="16" t="str">
        <f>Esp!U13</f>
        <v>...</v>
      </c>
      <c r="V13" s="16" t="str">
        <f>Esp!V13</f>
        <v>...</v>
      </c>
      <c r="W13" s="16" t="str">
        <f>Esp!W13</f>
        <v>...</v>
      </c>
      <c r="X13" s="16" t="str">
        <f>Esp!X13</f>
        <v>...</v>
      </c>
      <c r="Y13" s="16" t="str">
        <f>Esp!Y13</f>
        <v>...</v>
      </c>
      <c r="Z13" s="16" t="str">
        <f>Esp!Z13</f>
        <v>...</v>
      </c>
      <c r="AA13" s="16" t="str">
        <f>Esp!AA13</f>
        <v>...</v>
      </c>
      <c r="AB13" s="16" t="str">
        <f>Esp!AB13</f>
        <v>...</v>
      </c>
      <c r="AC13" s="16" t="str">
        <f>Esp!AC13</f>
        <v>...</v>
      </c>
      <c r="AD13" s="16" t="str">
        <f>Esp!AD13</f>
        <v>...</v>
      </c>
      <c r="AE13" s="16" t="str">
        <f>Esp!AE13</f>
        <v>...</v>
      </c>
      <c r="AF13" s="16" t="str">
        <f>Esp!AF13</f>
        <v>...</v>
      </c>
      <c r="AG13" s="16" t="str">
        <f>Esp!AG13</f>
        <v>...</v>
      </c>
      <c r="AH13" s="16" t="str">
        <f>Esp!AH13</f>
        <v>...</v>
      </c>
      <c r="AI13" s="16" t="str">
        <f>Esp!AI13</f>
        <v>...</v>
      </c>
      <c r="AJ13" s="16" t="str">
        <f>Esp!AJ13</f>
        <v>...</v>
      </c>
      <c r="AK13" s="16" t="str">
        <f>Esp!AK13</f>
        <v>...</v>
      </c>
      <c r="AL13" s="35" t="str">
        <f>Esp!AL13</f>
        <v>...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28" t="s">
        <v>12</v>
      </c>
      <c r="C14" s="15">
        <f>Esp!C14</f>
        <v>65.40662307636065</v>
      </c>
      <c r="D14" s="15">
        <f>Esp!D14</f>
        <v>60.71159877893562</v>
      </c>
      <c r="E14" s="15">
        <f>Esp!E14</f>
        <v>69.55601564570486</v>
      </c>
      <c r="F14" s="15">
        <f>Esp!F14</f>
        <v>56.01089393852248</v>
      </c>
      <c r="G14" s="15">
        <f>Esp!G14</f>
        <v>55.973007578913936</v>
      </c>
      <c r="H14" s="15">
        <f>Esp!H14</f>
        <v>63.63145064509352</v>
      </c>
      <c r="I14" s="15">
        <f>Esp!I14</f>
        <v>46.15215022584119</v>
      </c>
      <c r="J14" s="15">
        <f>Esp!J14</f>
        <v>51.80696766790588</v>
      </c>
      <c r="K14" s="15">
        <f>Esp!K14</f>
        <v>51.30621622901138</v>
      </c>
      <c r="L14" s="15">
        <f>Esp!L14</f>
        <v>54.578802110397554</v>
      </c>
      <c r="M14" s="15">
        <f>Esp!M14</f>
        <v>63.51625093422434</v>
      </c>
      <c r="N14" s="15">
        <f>Esp!N14</f>
        <v>62.46379377176119</v>
      </c>
      <c r="O14" s="15">
        <f>Esp!O14</f>
        <v>61.0959588340005</v>
      </c>
      <c r="P14" s="15">
        <f>Esp!P14</f>
        <v>57.01512064271823</v>
      </c>
      <c r="Q14" s="15">
        <f>Esp!Q14</f>
        <v>61.64274947195752</v>
      </c>
      <c r="R14" s="15">
        <f>Esp!R14</f>
        <v>60.20608111172795</v>
      </c>
      <c r="S14" s="15">
        <f>Esp!S14</f>
        <v>66.59932793577109</v>
      </c>
      <c r="T14" s="15">
        <f>Esp!T14</f>
        <v>73.76487587707649</v>
      </c>
      <c r="U14" s="15">
        <f>Esp!U14</f>
        <v>62.76944857953899</v>
      </c>
      <c r="V14" s="15">
        <f>Esp!V14</f>
        <v>73.78365502525617</v>
      </c>
      <c r="W14" s="15">
        <f>Esp!W14</f>
        <v>82.776402156359</v>
      </c>
      <c r="X14" s="15">
        <f>Esp!X14</f>
        <v>70.02254308575661</v>
      </c>
      <c r="Y14" s="15">
        <f>Esp!Y14</f>
        <v>71.8541751721283</v>
      </c>
      <c r="Z14" s="15">
        <f>Esp!Z14</f>
        <v>74.307674918653</v>
      </c>
      <c r="AA14" s="15">
        <f>Esp!AA14</f>
        <v>75.72315664647702</v>
      </c>
      <c r="AB14" s="15">
        <f>Esp!AB14</f>
        <v>84.75432719694777</v>
      </c>
      <c r="AC14" s="15">
        <f>Esp!AC14</f>
        <v>90.97485989174271</v>
      </c>
      <c r="AD14" s="15">
        <f>Esp!AD14</f>
        <v>88.9910727138196</v>
      </c>
      <c r="AE14" s="15">
        <f>Esp!AE14</f>
        <v>103.705191425879</v>
      </c>
      <c r="AF14" s="15">
        <f>Esp!AF14</f>
        <v>86.7273920013783</v>
      </c>
      <c r="AG14" s="15">
        <f>Esp!AG14</f>
        <v>100</v>
      </c>
      <c r="AH14" s="15">
        <f>Esp!AH14</f>
        <v>112.021262963649</v>
      </c>
      <c r="AI14" s="15">
        <f>Esp!AI14</f>
        <v>112.042969825982</v>
      </c>
      <c r="AJ14" s="15">
        <f>Esp!AJ14</f>
        <v>113.032246057542</v>
      </c>
      <c r="AK14" s="15">
        <f>Esp!AK14</f>
        <v>106.023189406643</v>
      </c>
      <c r="AL14" s="34">
        <f>Esp!AL14</f>
        <v>79.7899381124198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28" t="s">
        <v>19</v>
      </c>
      <c r="C15" s="15">
        <f>Esp!C15</f>
        <v>97.63870064849489</v>
      </c>
      <c r="D15" s="15">
        <f>Esp!D15</f>
        <v>106.8855453350303</v>
      </c>
      <c r="E15" s="15">
        <f>Esp!E15</f>
        <v>120.40982109414158</v>
      </c>
      <c r="F15" s="15">
        <f>Esp!F15</f>
        <v>100.4131763536543</v>
      </c>
      <c r="G15" s="15">
        <f>Esp!G15</f>
        <v>91.21908308041267</v>
      </c>
      <c r="H15" s="15">
        <f>Esp!H15</f>
        <v>88.44881724068672</v>
      </c>
      <c r="I15" s="15">
        <f>Esp!I15</f>
        <v>71.20527212463494</v>
      </c>
      <c r="J15" s="15">
        <f>Esp!J15</f>
        <v>70.17084765865374</v>
      </c>
      <c r="K15" s="15">
        <f>Esp!K15</f>
        <v>60.496490940020195</v>
      </c>
      <c r="L15" s="15">
        <f>Esp!L15</f>
        <v>63.79318481822993</v>
      </c>
      <c r="M15" s="15">
        <f>Esp!M15</f>
        <v>82.06037243202232</v>
      </c>
      <c r="N15" s="15">
        <f>Esp!N15</f>
        <v>82.93380577110374</v>
      </c>
      <c r="O15" s="15">
        <f>Esp!O15</f>
        <v>75.25884356950225</v>
      </c>
      <c r="P15" s="15">
        <f>Esp!P15</f>
        <v>76.3847328874543</v>
      </c>
      <c r="Q15" s="15">
        <f>Esp!Q15</f>
        <v>85.3261724539914</v>
      </c>
      <c r="R15" s="15">
        <f>Esp!R15</f>
        <v>82.10673622625427</v>
      </c>
      <c r="S15" s="15">
        <f>Esp!S15</f>
        <v>89.70942753161502</v>
      </c>
      <c r="T15" s="15">
        <f>Esp!T15</f>
        <v>88.43476315398706</v>
      </c>
      <c r="U15" s="15">
        <f>Esp!U15</f>
        <v>89.56387460532017</v>
      </c>
      <c r="V15" s="15">
        <f>Esp!V15</f>
        <v>98.15942929151966</v>
      </c>
      <c r="W15" s="15">
        <f>Esp!W15</f>
        <v>98.82486266820753</v>
      </c>
      <c r="X15" s="15">
        <f>Esp!X15</f>
        <v>96.2398964835873</v>
      </c>
      <c r="Y15" s="15">
        <f>Esp!Y15</f>
        <v>96.71396819747703</v>
      </c>
      <c r="Z15" s="15">
        <f>Esp!Z15</f>
        <v>97.66213692711216</v>
      </c>
      <c r="AA15" s="15">
        <f>Esp!AA15</f>
        <v>100.45248368669152</v>
      </c>
      <c r="AB15" s="15">
        <f>Esp!AB15</f>
        <v>102.36593070739453</v>
      </c>
      <c r="AC15" s="15">
        <f>Esp!AC15</f>
        <v>102.85561350539778</v>
      </c>
      <c r="AD15" s="15">
        <f>Esp!AD15</f>
        <v>103.259392577927</v>
      </c>
      <c r="AE15" s="15">
        <f>Esp!AE15</f>
        <v>104.609567807476</v>
      </c>
      <c r="AF15" s="15">
        <f>Esp!AF15</f>
        <v>92.9345564448568</v>
      </c>
      <c r="AG15" s="15">
        <f>Esp!AG15</f>
        <v>100</v>
      </c>
      <c r="AH15" s="15">
        <f>Esp!AH15</f>
        <v>106.806370680278</v>
      </c>
      <c r="AI15" s="15">
        <f>Esp!AI15</f>
        <v>102.917819512327</v>
      </c>
      <c r="AJ15" s="15">
        <f>Esp!AJ15</f>
        <v>102.848214755768</v>
      </c>
      <c r="AK15" s="15">
        <f>Esp!AK15</f>
        <v>97.584630280291</v>
      </c>
      <c r="AL15" s="34">
        <f>Esp!AL15</f>
        <v>92.6467823392567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28" t="s">
        <v>20</v>
      </c>
      <c r="C16" s="15">
        <f>Esp!C16</f>
        <v>114.35382781176465</v>
      </c>
      <c r="D16" s="15">
        <f>Esp!D16</f>
        <v>112.66911021334289</v>
      </c>
      <c r="E16" s="15">
        <f>Esp!E16</f>
        <v>108.63295346385354</v>
      </c>
      <c r="F16" s="15">
        <f>Esp!F16</f>
        <v>115.2632438900993</v>
      </c>
      <c r="G16" s="15">
        <f>Esp!G16</f>
        <v>117.39153422670543</v>
      </c>
      <c r="H16" s="15">
        <f>Esp!H16</f>
        <v>114.0930349851631</v>
      </c>
      <c r="I16" s="15">
        <f>Esp!I16</f>
        <v>122.6688675042557</v>
      </c>
      <c r="J16" s="15">
        <f>Esp!J16</f>
        <v>121.93980309038174</v>
      </c>
      <c r="K16" s="15">
        <f>Esp!K16</f>
        <v>132.70454382487253</v>
      </c>
      <c r="L16" s="15">
        <f>Esp!L16</f>
        <v>115.68055272591093</v>
      </c>
      <c r="M16" s="15">
        <f>Esp!M16</f>
        <v>119.23236603840344</v>
      </c>
      <c r="N16" s="15">
        <f>Esp!N16</f>
        <v>119.22395520965621</v>
      </c>
      <c r="O16" s="15">
        <f>Esp!O16</f>
        <v>119.32002635741436</v>
      </c>
      <c r="P16" s="15">
        <f>Esp!P16</f>
        <v>119.90894610951266</v>
      </c>
      <c r="Q16" s="15">
        <f>Esp!Q16</f>
        <v>118.19786383993913</v>
      </c>
      <c r="R16" s="15">
        <f>Esp!R16</f>
        <v>116.17489089935845</v>
      </c>
      <c r="S16" s="15">
        <f>Esp!S16</f>
        <v>119.45019842410099</v>
      </c>
      <c r="T16" s="15">
        <f>Esp!T16</f>
        <v>117.62142623575637</v>
      </c>
      <c r="U16" s="15">
        <f>Esp!U16</f>
        <v>118.52428364856493</v>
      </c>
      <c r="V16" s="15">
        <f>Esp!V16</f>
        <v>118.44525735317859</v>
      </c>
      <c r="W16" s="15">
        <f>Esp!W16</f>
        <v>113.24012893905697</v>
      </c>
      <c r="X16" s="15">
        <f>Esp!X16</f>
        <v>116.25452332180784</v>
      </c>
      <c r="Y16" s="15">
        <f>Esp!Y16</f>
        <v>115.10322147078666</v>
      </c>
      <c r="Z16" s="15">
        <f>Esp!Z16</f>
        <v>110.05022357122702</v>
      </c>
      <c r="AA16" s="15">
        <f>Esp!AA16</f>
        <v>107.95371527813555</v>
      </c>
      <c r="AB16" s="15">
        <f>Esp!AB16</f>
        <v>105.89757852813007</v>
      </c>
      <c r="AC16" s="15">
        <f>Esp!AC16</f>
        <v>102.87193354450253</v>
      </c>
      <c r="AD16" s="15">
        <f>Esp!AD16</f>
        <v>101.892121896527</v>
      </c>
      <c r="AE16" s="15">
        <f>Esp!AE16</f>
        <v>97.2607283506226</v>
      </c>
      <c r="AF16" s="15">
        <f>Esp!AF16</f>
        <v>101.941852640363</v>
      </c>
      <c r="AG16" s="15">
        <f>Esp!AG16</f>
        <v>100</v>
      </c>
      <c r="AH16" s="15">
        <f>Esp!AH16</f>
        <v>97.806225313263</v>
      </c>
      <c r="AI16" s="15">
        <f>Esp!AI16</f>
        <v>98.1935301676178</v>
      </c>
      <c r="AJ16" s="15">
        <f>Esp!AJ16</f>
        <v>97.6976011370279</v>
      </c>
      <c r="AK16" s="15">
        <f>Esp!AK16</f>
        <v>98.3863135645015</v>
      </c>
      <c r="AL16" s="34">
        <f>Esp!AL16</f>
        <v>102.528827794268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28" t="s">
        <v>14</v>
      </c>
      <c r="C17" s="15">
        <f>Esp!C17</f>
        <v>88.99867102570397</v>
      </c>
      <c r="D17" s="15">
        <f>Esp!D17</f>
        <v>99.98061556761256</v>
      </c>
      <c r="E17" s="15">
        <f>Esp!E17</f>
        <v>86.46631261457904</v>
      </c>
      <c r="F17" s="15">
        <f>Esp!F17</f>
        <v>85.5664679271185</v>
      </c>
      <c r="G17" s="15">
        <f>Esp!G17</f>
        <v>113.0497313724432</v>
      </c>
      <c r="H17" s="15">
        <f>Esp!H17</f>
        <v>84.64625590274278</v>
      </c>
      <c r="I17" s="15">
        <f>Esp!I17</f>
        <v>77.28214721315076</v>
      </c>
      <c r="J17" s="15">
        <f>Esp!J17</f>
        <v>93.48025637349403</v>
      </c>
      <c r="K17" s="15">
        <f>Esp!K17</f>
        <v>94.79857879793431</v>
      </c>
      <c r="L17" s="15">
        <f>Esp!L17</f>
        <v>108.79092279319013</v>
      </c>
      <c r="M17" s="15">
        <f>Esp!M17</f>
        <v>92.137218591005</v>
      </c>
      <c r="N17" s="15">
        <f>Esp!N17</f>
        <v>97.77672889642037</v>
      </c>
      <c r="O17" s="15">
        <f>Esp!O17</f>
        <v>96.72713263711061</v>
      </c>
      <c r="P17" s="15">
        <f>Esp!P17</f>
        <v>97.7581425479287</v>
      </c>
      <c r="Q17" s="15">
        <f>Esp!Q17</f>
        <v>101.15043487187631</v>
      </c>
      <c r="R17" s="15">
        <f>Esp!R17</f>
        <v>102.3716822750709</v>
      </c>
      <c r="S17" s="15">
        <f>Esp!S17</f>
        <v>99.7625426223589</v>
      </c>
      <c r="T17" s="15">
        <f>Esp!T17</f>
        <v>101.17908391168464</v>
      </c>
      <c r="U17" s="15">
        <f>Esp!U17</f>
        <v>102.88563589802429</v>
      </c>
      <c r="V17" s="15">
        <f>Esp!V17</f>
        <v>96.85542584819434</v>
      </c>
      <c r="W17" s="15">
        <f>Esp!W17</f>
        <v>95.27289673587188</v>
      </c>
      <c r="X17" s="15">
        <f>Esp!X17</f>
        <v>95.46053567079579</v>
      </c>
      <c r="Y17" s="15">
        <f>Esp!Y17</f>
        <v>92.08171972185883</v>
      </c>
      <c r="Z17" s="15">
        <f>Esp!Z17</f>
        <v>96.64148898315369</v>
      </c>
      <c r="AA17" s="15">
        <f>Esp!AA17</f>
        <v>99.35089788933405</v>
      </c>
      <c r="AB17" s="15">
        <f>Esp!AB17</f>
        <v>92.78972618477212</v>
      </c>
      <c r="AC17" s="15">
        <f>Esp!AC17</f>
        <v>91.00535173220253</v>
      </c>
      <c r="AD17" s="15">
        <f>Esp!AD17</f>
        <v>95.3390733943545</v>
      </c>
      <c r="AE17" s="15">
        <f>Esp!AE17</f>
        <v>102.272661368296</v>
      </c>
      <c r="AF17" s="15">
        <f>Esp!AF17</f>
        <v>100.000139157801</v>
      </c>
      <c r="AG17" s="15">
        <f>Esp!AG17</f>
        <v>100</v>
      </c>
      <c r="AH17" s="15">
        <f>Esp!AH17</f>
        <v>102.376585030139</v>
      </c>
      <c r="AI17" s="15">
        <f>Esp!AI17</f>
        <v>103.390177977137</v>
      </c>
      <c r="AJ17" s="15">
        <f>Esp!AJ17</f>
        <v>102.764865772438</v>
      </c>
      <c r="AK17" s="15">
        <f>Esp!AK17</f>
        <v>102.55746438952</v>
      </c>
      <c r="AL17" s="34">
        <f>Esp!AL17</f>
        <v>107.529290997462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28" t="s">
        <v>16</v>
      </c>
      <c r="C18" s="15">
        <f>Esp!C18</f>
        <v>72.10616653631646</v>
      </c>
      <c r="D18" s="15">
        <f>Esp!D18</f>
        <v>58.79787392623306</v>
      </c>
      <c r="E18" s="15">
        <f>Esp!E18</f>
        <v>59.55800497554387</v>
      </c>
      <c r="F18" s="15">
        <f>Esp!F18</f>
        <v>82.45298617127767</v>
      </c>
      <c r="G18" s="15">
        <f>Esp!G18</f>
        <v>75.46851152153066</v>
      </c>
      <c r="H18" s="15">
        <f>Esp!H18</f>
        <v>76.4442650622114</v>
      </c>
      <c r="I18" s="15">
        <f>Esp!I18</f>
        <v>59.484932853050324</v>
      </c>
      <c r="J18" s="15">
        <f>Esp!J18</f>
        <v>59.616323080283365</v>
      </c>
      <c r="K18" s="15">
        <f>Esp!K18</f>
        <v>71.60415669731792</v>
      </c>
      <c r="L18" s="15">
        <f>Esp!L18</f>
        <v>59.780339567502196</v>
      </c>
      <c r="M18" s="15">
        <f>Esp!M18</f>
        <v>59.63723185706422</v>
      </c>
      <c r="N18" s="15">
        <f>Esp!N18</f>
        <v>56.79095379577418</v>
      </c>
      <c r="O18" s="15">
        <f>Esp!O18</f>
        <v>65.37486103424955</v>
      </c>
      <c r="P18" s="15">
        <f>Esp!P18</f>
        <v>57.361568361874724</v>
      </c>
      <c r="Q18" s="15">
        <f>Esp!Q18</f>
        <v>60.50778236585953</v>
      </c>
      <c r="R18" s="15">
        <f>Esp!R18</f>
        <v>62.6560956323603</v>
      </c>
      <c r="S18" s="15">
        <f>Esp!S18</f>
        <v>61.31296394522165</v>
      </c>
      <c r="T18" s="15">
        <f>Esp!T18</f>
        <v>67.55281729455668</v>
      </c>
      <c r="U18" s="15">
        <f>Esp!U18</f>
        <v>60.43706164815285</v>
      </c>
      <c r="V18" s="15">
        <f>Esp!V18</f>
        <v>58.94410887539821</v>
      </c>
      <c r="W18" s="15">
        <f>Esp!W18</f>
        <v>58.47274599335389</v>
      </c>
      <c r="X18" s="15">
        <f>Esp!X18</f>
        <v>55.90000393686954</v>
      </c>
      <c r="Y18" s="15">
        <f>Esp!Y18</f>
        <v>57.56370239112479</v>
      </c>
      <c r="Z18" s="15">
        <f>Esp!Z18</f>
        <v>59.7776792858267</v>
      </c>
      <c r="AA18" s="15">
        <f>Esp!AA18</f>
        <v>65.09123460616189</v>
      </c>
      <c r="AB18" s="15">
        <f>Esp!AB18</f>
        <v>69.82525019302709</v>
      </c>
      <c r="AC18" s="15">
        <f>Esp!AC18</f>
        <v>89.8212953429168</v>
      </c>
      <c r="AD18" s="15">
        <f>Esp!AD18</f>
        <v>95.0435482536063</v>
      </c>
      <c r="AE18" s="15">
        <f>Esp!AE18</f>
        <v>84.6411435466525</v>
      </c>
      <c r="AF18" s="15">
        <f>Esp!AF18</f>
        <v>82.6267707702799</v>
      </c>
      <c r="AG18" s="15">
        <f>Esp!AG18</f>
        <v>100</v>
      </c>
      <c r="AH18" s="15">
        <f>Esp!AH18</f>
        <v>107.24791264639</v>
      </c>
      <c r="AI18" s="15">
        <f>Esp!AI18</f>
        <v>104.427090021448</v>
      </c>
      <c r="AJ18" s="15">
        <f>Esp!AJ18</f>
        <v>99.0043778678078</v>
      </c>
      <c r="AK18" s="15">
        <f>Esp!AK18</f>
        <v>93.6414855609539</v>
      </c>
      <c r="AL18" s="34">
        <f>Esp!AL18</f>
        <v>87.7519098576263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28" t="s">
        <v>18</v>
      </c>
      <c r="C19" s="15">
        <f>Esp!C19</f>
        <v>125.70259644938045</v>
      </c>
      <c r="D19" s="15">
        <f>Esp!D19</f>
        <v>120.72552405898232</v>
      </c>
      <c r="E19" s="15">
        <f>Esp!E19</f>
        <v>114.72610263290797</v>
      </c>
      <c r="F19" s="15">
        <f>Esp!F19</f>
        <v>113.62426388831027</v>
      </c>
      <c r="G19" s="15">
        <f>Esp!G19</f>
        <v>133.85344042634634</v>
      </c>
      <c r="H19" s="15">
        <f>Esp!H19</f>
        <v>124.95391838478527</v>
      </c>
      <c r="I19" s="15">
        <f>Esp!I19</f>
        <v>116.8125767737898</v>
      </c>
      <c r="J19" s="15">
        <f>Esp!J19</f>
        <v>181.59922784123702</v>
      </c>
      <c r="K19" s="15">
        <f>Esp!K19</f>
        <v>163.4901749962129</v>
      </c>
      <c r="L19" s="15">
        <f>Esp!L19</f>
        <v>162.4813817975444</v>
      </c>
      <c r="M19" s="15">
        <f>Esp!M19</f>
        <v>142.81156729014222</v>
      </c>
      <c r="N19" s="15">
        <f>Esp!N19</f>
        <v>127.30730920279132</v>
      </c>
      <c r="O19" s="15">
        <f>Esp!O19</f>
        <v>122.41502607120545</v>
      </c>
      <c r="P19" s="15">
        <f>Esp!P19</f>
        <v>102.52025059264417</v>
      </c>
      <c r="Q19" s="15">
        <f>Esp!Q19</f>
        <v>103.19997948847373</v>
      </c>
      <c r="R19" s="15">
        <f>Esp!R19</f>
        <v>110.77634747257157</v>
      </c>
      <c r="S19" s="15">
        <f>Esp!S19</f>
        <v>104.03416918941382</v>
      </c>
      <c r="T19" s="15">
        <f>Esp!T19</f>
        <v>100.81905765464676</v>
      </c>
      <c r="U19" s="15">
        <f>Esp!U19</f>
        <v>102.27856070103005</v>
      </c>
      <c r="V19" s="15">
        <f>Esp!V19</f>
        <v>93.95602665117461</v>
      </c>
      <c r="W19" s="15">
        <f>Esp!W19</f>
        <v>97.93307481360347</v>
      </c>
      <c r="X19" s="15">
        <f>Esp!X19</f>
        <v>101.89218413556299</v>
      </c>
      <c r="Y19" s="15">
        <f>Esp!Y19</f>
        <v>100.48196293035974</v>
      </c>
      <c r="Z19" s="15">
        <f>Esp!Z19</f>
        <v>101.33655650003422</v>
      </c>
      <c r="AA19" s="15">
        <f>Esp!AA19</f>
        <v>97.85754748251458</v>
      </c>
      <c r="AB19" s="15">
        <f>Esp!AB19</f>
        <v>88.86702355253531</v>
      </c>
      <c r="AC19" s="15">
        <f>Esp!AC19</f>
        <v>87.37702143610137</v>
      </c>
      <c r="AD19" s="15">
        <f>Esp!AD19</f>
        <v>87.0752990002766</v>
      </c>
      <c r="AE19" s="15">
        <f>Esp!AE19</f>
        <v>94.0887677468072</v>
      </c>
      <c r="AF19" s="15">
        <f>Esp!AF19</f>
        <v>100.542827637274</v>
      </c>
      <c r="AG19" s="15">
        <f>Esp!AG19</f>
        <v>100</v>
      </c>
      <c r="AH19" s="15">
        <f>Esp!AH19</f>
        <v>102.356277872409</v>
      </c>
      <c r="AI19" s="15">
        <f>Esp!AI19</f>
        <v>106.286979637654</v>
      </c>
      <c r="AJ19" s="15">
        <f>Esp!AJ19</f>
        <v>108.125367354296</v>
      </c>
      <c r="AK19" s="15">
        <f>Esp!AK19</f>
        <v>112.33631268173</v>
      </c>
      <c r="AL19" s="34">
        <f>Esp!AL19</f>
        <v>114.470340559647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28" t="s">
        <v>21</v>
      </c>
      <c r="C20" s="15">
        <f>Esp!C20</f>
        <v>49.97524631122544</v>
      </c>
      <c r="D20" s="15">
        <f>Esp!D20</f>
        <v>42.8898284118398</v>
      </c>
      <c r="E20" s="15">
        <f>Esp!E20</f>
        <v>39.64561199139566</v>
      </c>
      <c r="F20" s="15">
        <f>Esp!F20</f>
        <v>42.077270411715354</v>
      </c>
      <c r="G20" s="15">
        <f>Esp!G20</f>
        <v>41.83877089502312</v>
      </c>
      <c r="H20" s="15">
        <f>Esp!H20</f>
        <v>48.64981078408928</v>
      </c>
      <c r="I20" s="15">
        <f>Esp!I20</f>
        <v>23.2940443146333</v>
      </c>
      <c r="J20" s="15">
        <f>Esp!J20</f>
        <v>28.10458345229339</v>
      </c>
      <c r="K20" s="15">
        <f>Esp!K20</f>
        <v>22.51235773423611</v>
      </c>
      <c r="L20" s="15">
        <f>Esp!L20</f>
        <v>27.744257722107278</v>
      </c>
      <c r="M20" s="15">
        <f>Esp!M20</f>
        <v>33.6073903091694</v>
      </c>
      <c r="N20" s="15">
        <f>Esp!N20</f>
        <v>31.282212016056132</v>
      </c>
      <c r="O20" s="15">
        <f>Esp!O20</f>
        <v>30.39674792006724</v>
      </c>
      <c r="P20" s="15">
        <f>Esp!P20</f>
        <v>27.89460016960849</v>
      </c>
      <c r="Q20" s="15">
        <f>Esp!Q20</f>
        <v>26.86027300854816</v>
      </c>
      <c r="R20" s="15">
        <f>Esp!R20</f>
        <v>26.229525163133616</v>
      </c>
      <c r="S20" s="15">
        <f>Esp!S20</f>
        <v>31.060588169912336</v>
      </c>
      <c r="T20" s="15">
        <f>Esp!T20</f>
        <v>32.48181501450962</v>
      </c>
      <c r="U20" s="15">
        <f>Esp!U20</f>
        <v>23.724448773740463</v>
      </c>
      <c r="V20" s="15">
        <f>Esp!V20</f>
        <v>30.63146832906365</v>
      </c>
      <c r="W20" s="15">
        <f>Esp!W20</f>
        <v>46.310967149354695</v>
      </c>
      <c r="X20" s="15">
        <f>Esp!X20</f>
        <v>38.07908739909374</v>
      </c>
      <c r="Y20" s="15">
        <f>Esp!Y20</f>
        <v>40.5606542931549</v>
      </c>
      <c r="Z20" s="15">
        <f>Esp!Z20</f>
        <v>45.712442264889766</v>
      </c>
      <c r="AA20" s="15">
        <f>Esp!AA20</f>
        <v>54.68425292454747</v>
      </c>
      <c r="AB20" s="15">
        <f>Esp!AB20</f>
        <v>71.5101962470239</v>
      </c>
      <c r="AC20" s="15">
        <f>Esp!AC20</f>
        <v>85.39564658481751</v>
      </c>
      <c r="AD20" s="15">
        <f>Esp!AD20</f>
        <v>93.6067623626905</v>
      </c>
      <c r="AE20" s="15">
        <f>Esp!AE20</f>
        <v>115.532687896573</v>
      </c>
      <c r="AF20" s="15">
        <f>Esp!AF20</f>
        <v>84.1269959435811</v>
      </c>
      <c r="AG20" s="15">
        <f>Esp!AG20</f>
        <v>100</v>
      </c>
      <c r="AH20" s="15">
        <f>Esp!AH20</f>
        <v>120.183436777797</v>
      </c>
      <c r="AI20" s="15">
        <f>Esp!AI20</f>
        <v>121.373363046473</v>
      </c>
      <c r="AJ20" s="15">
        <f>Esp!AJ20</f>
        <v>118.945934347277</v>
      </c>
      <c r="AK20" s="15">
        <f>Esp!AK20</f>
        <v>114.149770298917</v>
      </c>
      <c r="AL20" s="34">
        <f>Esp!AL20</f>
        <v>67.5079062214828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8.25" customHeight="1" thickBo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9"/>
      <c r="AL21" s="3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8.2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12.75">
      <c r="B23" s="36" t="s">
        <v>28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"/>
      <c r="V23" s="1"/>
      <c r="W23" s="1"/>
      <c r="X23" s="1"/>
      <c r="Y23" s="1"/>
      <c r="Z23" s="7"/>
      <c r="AA23" s="6"/>
      <c r="AB23" s="8"/>
      <c r="AC23" s="6"/>
      <c r="AD23" s="6"/>
      <c r="AE23" s="6"/>
      <c r="AF23" s="6"/>
      <c r="AG23" s="6"/>
      <c r="AH23" s="6"/>
      <c r="AI23" s="6"/>
      <c r="AJ23" s="6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ht="12.75"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54" ht="12.75"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3:54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="1" customFormat="1" ht="12.75">
      <c r="C28" s="9"/>
    </row>
    <row r="29" ht="12.75">
      <c r="C29" s="10"/>
    </row>
    <row r="30" ht="12.75">
      <c r="C30" s="10"/>
    </row>
    <row r="31" ht="12.75">
      <c r="C31" s="10"/>
    </row>
    <row r="32" ht="12.75">
      <c r="C32" s="10"/>
    </row>
    <row r="33" ht="12.75">
      <c r="C33" s="10"/>
    </row>
    <row r="34" ht="12.75">
      <c r="C34" s="10"/>
    </row>
    <row r="35" ht="12.75">
      <c r="C35" s="10"/>
    </row>
    <row r="36" ht="12.75">
      <c r="C36" s="10"/>
    </row>
    <row r="37" ht="12.75">
      <c r="C37" s="10"/>
    </row>
    <row r="38" ht="12.75">
      <c r="C38" s="10"/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2012-09-06T13:49:27Z</cp:lastPrinted>
  <dcterms:created xsi:type="dcterms:W3CDTF">2011-10-03T16:04:27Z</dcterms:created>
  <dcterms:modified xsi:type="dcterms:W3CDTF">2016-11-29T19:28:16Z</dcterms:modified>
  <cp:category/>
  <cp:version/>
  <cp:contentType/>
  <cp:contentStatus/>
</cp:coreProperties>
</file>