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3195" windowHeight="7680" activeTab="0"/>
  </bookViews>
  <sheets>
    <sheet name="Esp" sheetId="1" r:id="rId1"/>
    <sheet name="Por" sheetId="2" r:id="rId2"/>
  </sheets>
  <definedNames/>
  <calcPr fullCalcOnLoad="1"/>
</workbook>
</file>

<file path=xl/sharedStrings.xml><?xml version="1.0" encoding="utf-8"?>
<sst xmlns="http://schemas.openxmlformats.org/spreadsheetml/2006/main" count="74" uniqueCount="28">
  <si>
    <t>ÍNDICE DE VALOR UNITARIO DE LAS EXPORTACIONES DE BIENES FOB</t>
  </si>
  <si>
    <t>PAÍS</t>
  </si>
  <si>
    <t>Colombia</t>
  </si>
  <si>
    <t>Ecuador</t>
  </si>
  <si>
    <t>México</t>
  </si>
  <si>
    <t>Paraguay</t>
  </si>
  <si>
    <t>Perú</t>
  </si>
  <si>
    <t>Uruguay</t>
  </si>
  <si>
    <t>Venezuela</t>
  </si>
  <si>
    <t>Argentina</t>
  </si>
  <si>
    <t>Bolívia</t>
  </si>
  <si>
    <t>Brasil</t>
  </si>
  <si>
    <t>Chile</t>
  </si>
  <si>
    <t>Colômbia</t>
  </si>
  <si>
    <t>Equador</t>
  </si>
  <si>
    <t>Paraguai</t>
  </si>
  <si>
    <t>Peru</t>
  </si>
  <si>
    <t>Uruguai</t>
  </si>
  <si>
    <r>
      <t>ÍNDICES DO VALOR UNITÁRIO DAS EXPORTAÇ</t>
    </r>
    <r>
      <rPr>
        <b/>
        <sz val="11"/>
        <rFont val="Calibri"/>
        <family val="2"/>
      </rPr>
      <t>Õ</t>
    </r>
    <r>
      <rPr>
        <b/>
        <sz val="11"/>
        <rFont val="Arial"/>
        <family val="2"/>
      </rPr>
      <t>ES DE BENS FOB</t>
    </r>
  </si>
  <si>
    <t>Bolivia</t>
  </si>
  <si>
    <t>Panamá</t>
  </si>
  <si>
    <t>Panama</t>
  </si>
  <si>
    <t>...</t>
  </si>
  <si>
    <t>(Índice 2010 = 100)</t>
  </si>
  <si>
    <t xml:space="preserve">Cuba </t>
  </si>
  <si>
    <t>…</t>
  </si>
  <si>
    <t>Última actualización: Enero 2017</t>
  </si>
  <si>
    <t>Última atualização: Janeiro 2017</t>
  </si>
</sst>
</file>

<file path=xl/styles.xml><?xml version="1.0" encoding="utf-8"?>
<styleSheet xmlns="http://schemas.openxmlformats.org/spreadsheetml/2006/main">
  <numFmts count="22">
    <numFmt numFmtId="5" formatCode="&quot;$U&quot;\ #,##0_);\(&quot;$U&quot;\ #,##0\)"/>
    <numFmt numFmtId="6" formatCode="&quot;$U&quot;\ #,##0_);[Red]\(&quot;$U&quot;\ #,##0\)"/>
    <numFmt numFmtId="7" formatCode="&quot;$U&quot;\ #,##0.00_);\(&quot;$U&quot;\ #,##0.00\)"/>
    <numFmt numFmtId="8" formatCode="&quot;$U&quot;\ #,##0.00_);[Red]\(&quot;$U&quot;\ #,##0.00\)"/>
    <numFmt numFmtId="42" formatCode="_(&quot;$U&quot;\ * #,##0_);_(&quot;$U&quot;\ * \(#,##0\);_(&quot;$U&quot;\ * &quot;-&quot;_);_(@_)"/>
    <numFmt numFmtId="41" formatCode="_(* #,##0_);_(* \(#,##0\);_(* &quot;-&quot;_);_(@_)"/>
    <numFmt numFmtId="44" formatCode="_(&quot;$U&quot;\ * #,##0.00_);_(&quot;$U&quot;\ * \(#,##0.00\);_(&quot;$U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_@"/>
    <numFmt numFmtId="173" formatCode="#,##0.0"/>
    <numFmt numFmtId="174" formatCode="0.0"/>
    <numFmt numFmtId="175" formatCode="0.00000"/>
    <numFmt numFmtId="176" formatCode="0.0000"/>
    <numFmt numFmtId="177" formatCode="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63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FFFF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58">
    <xf numFmtId="0" fontId="0" fillId="0" borderId="0" xfId="0" applyFont="1" applyAlignment="1">
      <alignment/>
    </xf>
    <xf numFmtId="0" fontId="2" fillId="33" borderId="0" xfId="33" applyFont="1" applyFill="1" applyAlignment="1">
      <alignment/>
    </xf>
    <xf numFmtId="0" fontId="3" fillId="33" borderId="0" xfId="33" applyFont="1" applyFill="1" applyAlignment="1">
      <alignment horizontal="centerContinuous"/>
    </xf>
    <xf numFmtId="0" fontId="2" fillId="33" borderId="0" xfId="33" applyFont="1" applyFill="1" applyAlignment="1">
      <alignment horizontal="centerContinuous"/>
    </xf>
    <xf numFmtId="0" fontId="2" fillId="0" borderId="0" xfId="33" applyFont="1" applyAlignment="1">
      <alignment/>
    </xf>
    <xf numFmtId="0" fontId="4" fillId="33" borderId="0" xfId="33" applyFont="1" applyFill="1" applyAlignment="1">
      <alignment horizontal="centerContinuous"/>
    </xf>
    <xf numFmtId="0" fontId="5" fillId="33" borderId="0" xfId="33" applyFont="1" applyFill="1" applyAlignment="1">
      <alignment/>
    </xf>
    <xf numFmtId="0" fontId="5" fillId="0" borderId="0" xfId="33" applyFont="1" applyAlignment="1">
      <alignment/>
    </xf>
    <xf numFmtId="0" fontId="8" fillId="34" borderId="0" xfId="33" applyFont="1" applyFill="1" applyBorder="1" applyAlignment="1">
      <alignment horizontal="right"/>
    </xf>
    <xf numFmtId="0" fontId="46" fillId="35" borderId="0" xfId="33" applyNumberFormat="1" applyFont="1" applyFill="1" applyBorder="1" applyAlignment="1">
      <alignment horizontal="center"/>
    </xf>
    <xf numFmtId="172" fontId="2" fillId="33" borderId="0" xfId="33" applyNumberFormat="1" applyFont="1" applyFill="1" applyBorder="1" applyAlignment="1">
      <alignment horizontal="left"/>
    </xf>
    <xf numFmtId="174" fontId="2" fillId="33" borderId="0" xfId="33" applyNumberFormat="1" applyFont="1" applyFill="1" applyAlignment="1">
      <alignment/>
    </xf>
    <xf numFmtId="174" fontId="9" fillId="33" borderId="0" xfId="33" applyNumberFormat="1" applyFont="1" applyFill="1" applyAlignment="1">
      <alignment horizontal="center"/>
    </xf>
    <xf numFmtId="174" fontId="9" fillId="33" borderId="0" xfId="33" applyNumberFormat="1" applyFont="1" applyFill="1" applyAlignment="1">
      <alignment/>
    </xf>
    <xf numFmtId="1" fontId="2" fillId="33" borderId="0" xfId="33" applyNumberFormat="1" applyFont="1" applyFill="1" applyAlignment="1">
      <alignment/>
    </xf>
    <xf numFmtId="1" fontId="2" fillId="0" borderId="0" xfId="33" applyNumberFormat="1" applyFont="1" applyAlignment="1">
      <alignment/>
    </xf>
    <xf numFmtId="173" fontId="47" fillId="33" borderId="0" xfId="0" applyNumberFormat="1" applyFont="1" applyFill="1" applyBorder="1" applyAlignment="1">
      <alignment/>
    </xf>
    <xf numFmtId="0" fontId="9" fillId="33" borderId="0" xfId="33" applyFont="1" applyFill="1" applyAlignment="1">
      <alignment horizontal="centerContinuous"/>
    </xf>
    <xf numFmtId="3" fontId="2" fillId="33" borderId="0" xfId="33" applyNumberFormat="1" applyFont="1" applyFill="1" applyBorder="1" applyAlignment="1" applyProtection="1">
      <alignment horizontal="right"/>
      <protection locked="0"/>
    </xf>
    <xf numFmtId="3" fontId="47" fillId="33" borderId="0" xfId="0" applyNumberFormat="1" applyFont="1" applyFill="1" applyBorder="1" applyAlignment="1">
      <alignment horizontal="right"/>
    </xf>
    <xf numFmtId="3" fontId="47" fillId="33" borderId="0" xfId="0" applyNumberFormat="1" applyFont="1" applyFill="1" applyBorder="1" applyAlignment="1">
      <alignment/>
    </xf>
    <xf numFmtId="173" fontId="47" fillId="33" borderId="0" xfId="0" applyNumberFormat="1" applyFont="1" applyFill="1" applyBorder="1" applyAlignment="1">
      <alignment horizontal="right"/>
    </xf>
    <xf numFmtId="0" fontId="8" fillId="34" borderId="10" xfId="33" applyFont="1" applyFill="1" applyBorder="1" applyAlignment="1">
      <alignment/>
    </xf>
    <xf numFmtId="0" fontId="2" fillId="36" borderId="11" xfId="33" applyFont="1" applyFill="1" applyBorder="1" applyAlignment="1">
      <alignment horizontal="right"/>
    </xf>
    <xf numFmtId="0" fontId="2" fillId="36" borderId="12" xfId="33" applyFont="1" applyFill="1" applyBorder="1" applyAlignment="1">
      <alignment horizontal="right"/>
    </xf>
    <xf numFmtId="0" fontId="8" fillId="34" borderId="13" xfId="33" applyFont="1" applyFill="1" applyBorder="1" applyAlignment="1">
      <alignment horizontal="center"/>
    </xf>
    <xf numFmtId="0" fontId="8" fillId="34" borderId="14" xfId="33" applyFont="1" applyFill="1" applyBorder="1" applyAlignment="1">
      <alignment horizontal="right"/>
    </xf>
    <xf numFmtId="0" fontId="8" fillId="37" borderId="13" xfId="33" applyFont="1" applyFill="1" applyBorder="1" applyAlignment="1">
      <alignment horizontal="center"/>
    </xf>
    <xf numFmtId="0" fontId="2" fillId="33" borderId="14" xfId="33" applyFont="1" applyFill="1" applyBorder="1" applyAlignment="1">
      <alignment/>
    </xf>
    <xf numFmtId="0" fontId="47" fillId="33" borderId="13" xfId="0" applyNumberFormat="1" applyFont="1" applyFill="1" applyBorder="1" applyAlignment="1" applyProtection="1">
      <alignment/>
      <protection locked="0"/>
    </xf>
    <xf numFmtId="0" fontId="2" fillId="33" borderId="13" xfId="33" applyNumberFormat="1" applyFont="1" applyFill="1" applyBorder="1" applyAlignment="1">
      <alignment horizontal="left"/>
    </xf>
    <xf numFmtId="0" fontId="0" fillId="33" borderId="13" xfId="0" applyNumberFormat="1" applyFill="1" applyBorder="1" applyAlignment="1" applyProtection="1">
      <alignment/>
      <protection locked="0"/>
    </xf>
    <xf numFmtId="172" fontId="2" fillId="33" borderId="15" xfId="33" applyNumberFormat="1" applyFont="1" applyFill="1" applyBorder="1" applyAlignment="1">
      <alignment/>
    </xf>
    <xf numFmtId="173" fontId="47" fillId="33" borderId="16" xfId="0" applyNumberFormat="1" applyFont="1" applyFill="1" applyBorder="1" applyAlignment="1">
      <alignment/>
    </xf>
    <xf numFmtId="0" fontId="2" fillId="33" borderId="17" xfId="33" applyFont="1" applyFill="1" applyBorder="1" applyAlignment="1">
      <alignment/>
    </xf>
    <xf numFmtId="0" fontId="6" fillId="34" borderId="10" xfId="33" applyFont="1" applyFill="1" applyBorder="1" applyAlignment="1">
      <alignment/>
    </xf>
    <xf numFmtId="0" fontId="7" fillId="36" borderId="11" xfId="33" applyFont="1" applyFill="1" applyBorder="1" applyAlignment="1">
      <alignment horizontal="right"/>
    </xf>
    <xf numFmtId="0" fontId="7" fillId="36" borderId="12" xfId="33" applyFont="1" applyFill="1" applyBorder="1" applyAlignment="1">
      <alignment horizontal="right"/>
    </xf>
    <xf numFmtId="0" fontId="6" fillId="37" borderId="13" xfId="33" applyFont="1" applyFill="1" applyBorder="1" applyAlignment="1">
      <alignment horizontal="center"/>
    </xf>
    <xf numFmtId="0" fontId="46" fillId="35" borderId="14" xfId="33" applyNumberFormat="1" applyFont="1" applyFill="1" applyBorder="1" applyAlignment="1">
      <alignment horizontal="center"/>
    </xf>
    <xf numFmtId="172" fontId="2" fillId="33" borderId="13" xfId="33" applyNumberFormat="1" applyFont="1" applyFill="1" applyBorder="1" applyAlignment="1">
      <alignment/>
    </xf>
    <xf numFmtId="173" fontId="47" fillId="33" borderId="14" xfId="0" applyNumberFormat="1" applyFont="1" applyFill="1" applyBorder="1" applyAlignment="1">
      <alignment/>
    </xf>
    <xf numFmtId="3" fontId="47" fillId="33" borderId="14" xfId="0" applyNumberFormat="1" applyFont="1" applyFill="1" applyBorder="1" applyAlignment="1">
      <alignment horizontal="right"/>
    </xf>
    <xf numFmtId="173" fontId="48" fillId="33" borderId="16" xfId="0" applyNumberFormat="1" applyFont="1" applyFill="1" applyBorder="1" applyAlignment="1">
      <alignment/>
    </xf>
    <xf numFmtId="174" fontId="12" fillId="33" borderId="0" xfId="52" applyNumberFormat="1" applyFont="1" applyFill="1" applyBorder="1" applyAlignment="1" applyProtection="1">
      <alignment horizontal="right" vertical="top"/>
      <protection/>
    </xf>
    <xf numFmtId="0" fontId="2" fillId="33" borderId="0" xfId="33" applyFont="1" applyFill="1" applyBorder="1" applyAlignment="1">
      <alignment/>
    </xf>
    <xf numFmtId="174" fontId="11" fillId="33" borderId="0" xfId="52" applyNumberFormat="1" applyFont="1" applyFill="1" applyBorder="1">
      <alignment/>
      <protection/>
    </xf>
    <xf numFmtId="0" fontId="11" fillId="33" borderId="0" xfId="52" applyFont="1" applyFill="1" applyBorder="1" applyAlignment="1">
      <alignment horizontal="right"/>
      <protection/>
    </xf>
    <xf numFmtId="174" fontId="12" fillId="33" borderId="14" xfId="52" applyNumberFormat="1" applyFont="1" applyFill="1" applyBorder="1" applyAlignment="1" applyProtection="1">
      <alignment horizontal="right" vertical="top"/>
      <protection/>
    </xf>
    <xf numFmtId="174" fontId="11" fillId="33" borderId="14" xfId="52" applyNumberFormat="1" applyFont="1" applyFill="1" applyBorder="1">
      <alignment/>
      <protection/>
    </xf>
    <xf numFmtId="0" fontId="11" fillId="33" borderId="14" xfId="52" applyFont="1" applyFill="1" applyBorder="1" applyAlignment="1">
      <alignment horizontal="right"/>
      <protection/>
    </xf>
    <xf numFmtId="0" fontId="2" fillId="33" borderId="16" xfId="33" applyFont="1" applyFill="1" applyBorder="1" applyAlignment="1">
      <alignment/>
    </xf>
    <xf numFmtId="0" fontId="8" fillId="34" borderId="15" xfId="33" applyFont="1" applyFill="1" applyBorder="1" applyAlignment="1">
      <alignment/>
    </xf>
    <xf numFmtId="0" fontId="2" fillId="36" borderId="16" xfId="33" applyFont="1" applyFill="1" applyBorder="1" applyAlignment="1">
      <alignment horizontal="right"/>
    </xf>
    <xf numFmtId="0" fontId="2" fillId="36" borderId="17" xfId="33" applyFont="1" applyFill="1" applyBorder="1" applyAlignment="1">
      <alignment horizontal="right"/>
    </xf>
    <xf numFmtId="0" fontId="6" fillId="34" borderId="15" xfId="33" applyFont="1" applyFill="1" applyBorder="1" applyAlignment="1">
      <alignment/>
    </xf>
    <xf numFmtId="0" fontId="7" fillId="36" borderId="16" xfId="33" applyFont="1" applyFill="1" applyBorder="1" applyAlignment="1">
      <alignment horizontal="right"/>
    </xf>
    <xf numFmtId="0" fontId="7" fillId="36" borderId="17" xfId="33" applyFont="1" applyFill="1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B136"/>
  <sheetViews>
    <sheetView tabSelected="1" zoomScale="86" zoomScaleNormal="86" zoomScalePageLayoutView="0" workbookViewId="0" topLeftCell="A1">
      <selection activeCell="B27" sqref="B27"/>
    </sheetView>
  </sheetViews>
  <sheetFormatPr defaultColWidth="9.140625" defaultRowHeight="15"/>
  <cols>
    <col min="1" max="1" width="1.28515625" style="1" customWidth="1"/>
    <col min="2" max="2" width="20.421875" style="4" customWidth="1"/>
    <col min="3" max="35" width="8.57421875" style="4" customWidth="1"/>
    <col min="36" max="36" width="7.7109375" style="4" customWidth="1"/>
    <col min="37" max="37" width="9.00390625" style="4" customWidth="1"/>
    <col min="38" max="16384" width="9.140625" style="4" customWidth="1"/>
  </cols>
  <sheetData>
    <row r="1" spans="2:54" ht="12.75">
      <c r="B1" s="17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2:54" ht="12.75">
      <c r="B2" s="3" t="s">
        <v>23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</row>
    <row r="3" spans="2:54" ht="7.5" customHeight="1" thickBo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</row>
    <row r="4" spans="2:54" ht="6" customHeight="1"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4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</row>
    <row r="5" spans="2:54" ht="12.75">
      <c r="B5" s="25" t="s">
        <v>1</v>
      </c>
      <c r="C5" s="8">
        <v>1980</v>
      </c>
      <c r="D5" s="8">
        <v>1981</v>
      </c>
      <c r="E5" s="8">
        <v>1982</v>
      </c>
      <c r="F5" s="8">
        <v>1983</v>
      </c>
      <c r="G5" s="8">
        <v>1984</v>
      </c>
      <c r="H5" s="8">
        <v>1985</v>
      </c>
      <c r="I5" s="8">
        <v>1986</v>
      </c>
      <c r="J5" s="8">
        <v>1987</v>
      </c>
      <c r="K5" s="8">
        <v>1988</v>
      </c>
      <c r="L5" s="8">
        <v>1989</v>
      </c>
      <c r="M5" s="8">
        <v>1990</v>
      </c>
      <c r="N5" s="8">
        <v>1991</v>
      </c>
      <c r="O5" s="8">
        <v>1992</v>
      </c>
      <c r="P5" s="8">
        <v>1993</v>
      </c>
      <c r="Q5" s="8">
        <v>1994</v>
      </c>
      <c r="R5" s="8">
        <v>1995</v>
      </c>
      <c r="S5" s="8">
        <v>1996</v>
      </c>
      <c r="T5" s="8">
        <v>1997</v>
      </c>
      <c r="U5" s="8">
        <v>1998</v>
      </c>
      <c r="V5" s="8">
        <v>1999</v>
      </c>
      <c r="W5" s="8">
        <v>2000</v>
      </c>
      <c r="X5" s="8">
        <v>2001</v>
      </c>
      <c r="Y5" s="8">
        <v>2002</v>
      </c>
      <c r="Z5" s="8">
        <v>2003</v>
      </c>
      <c r="AA5" s="8">
        <v>2004</v>
      </c>
      <c r="AB5" s="8">
        <v>2005</v>
      </c>
      <c r="AC5" s="8">
        <v>2006</v>
      </c>
      <c r="AD5" s="8">
        <v>2007</v>
      </c>
      <c r="AE5" s="8">
        <v>2008</v>
      </c>
      <c r="AF5" s="8">
        <v>2009</v>
      </c>
      <c r="AG5" s="8">
        <v>2010</v>
      </c>
      <c r="AH5" s="8">
        <v>2011</v>
      </c>
      <c r="AI5" s="8">
        <v>2012</v>
      </c>
      <c r="AJ5" s="8">
        <v>2013</v>
      </c>
      <c r="AK5" s="8">
        <v>2014</v>
      </c>
      <c r="AL5" s="26">
        <v>2015</v>
      </c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</row>
    <row r="6" spans="2:54" ht="6" customHeight="1" thickBot="1">
      <c r="B6" s="52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4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</row>
    <row r="7" spans="2:54" ht="7.5" customHeight="1">
      <c r="B7" s="27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45"/>
      <c r="AL7" s="28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</row>
    <row r="8" spans="2:54" ht="12.75" customHeight="1">
      <c r="B8" s="29" t="s">
        <v>9</v>
      </c>
      <c r="C8" s="44">
        <v>65.016804492991</v>
      </c>
      <c r="D8" s="44">
        <v>63.423356939103</v>
      </c>
      <c r="E8" s="44">
        <v>55.50887647424</v>
      </c>
      <c r="F8" s="44">
        <v>50.95691127226</v>
      </c>
      <c r="G8" s="44">
        <v>57.249170972469</v>
      </c>
      <c r="H8" s="44">
        <v>48.773685440709</v>
      </c>
      <c r="I8" s="44">
        <v>45.693755968894</v>
      </c>
      <c r="J8" s="44">
        <v>47.816345365053</v>
      </c>
      <c r="K8" s="44">
        <v>55.183694322101</v>
      </c>
      <c r="L8" s="44">
        <v>56.613270096307</v>
      </c>
      <c r="M8" s="44">
        <v>55.356728148338</v>
      </c>
      <c r="N8" s="44">
        <v>53.832833240875</v>
      </c>
      <c r="O8" s="44">
        <v>54.790978567468</v>
      </c>
      <c r="P8" s="44">
        <v>54.146919761006</v>
      </c>
      <c r="Q8" s="44">
        <v>55.089470771943</v>
      </c>
      <c r="R8" s="44">
        <v>59.095185316377</v>
      </c>
      <c r="S8" s="44">
        <v>62.268253180475</v>
      </c>
      <c r="T8" s="44">
        <v>60.241791582992</v>
      </c>
      <c r="U8" s="44">
        <v>53.424400759156</v>
      </c>
      <c r="V8" s="44">
        <v>48.177780408972</v>
      </c>
      <c r="W8" s="44">
        <v>53.424490800804</v>
      </c>
      <c r="X8" s="44">
        <v>50.863881632338</v>
      </c>
      <c r="Y8" s="44">
        <v>48.916101058994</v>
      </c>
      <c r="Z8" s="44">
        <v>54.476878519471</v>
      </c>
      <c r="AA8" s="44">
        <v>62.739476165609</v>
      </c>
      <c r="AB8" s="44">
        <v>65.661345508651</v>
      </c>
      <c r="AC8" s="44">
        <v>72.368877254033</v>
      </c>
      <c r="AD8" s="44">
        <v>81.919591400489</v>
      </c>
      <c r="AE8" s="44">
        <v>103.581505507142</v>
      </c>
      <c r="AF8" s="44">
        <v>92.460031328477</v>
      </c>
      <c r="AG8" s="44">
        <v>100</v>
      </c>
      <c r="AH8" s="44">
        <v>118.441642941117</v>
      </c>
      <c r="AI8" s="44">
        <v>121.332058715201</v>
      </c>
      <c r="AJ8" s="44">
        <v>119.604087736683</v>
      </c>
      <c r="AK8" s="44">
        <v>116.682387520204</v>
      </c>
      <c r="AL8" s="48">
        <v>98.868927543605</v>
      </c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</row>
    <row r="9" spans="2:54" ht="12.75" customHeight="1">
      <c r="B9" s="29" t="s">
        <v>19</v>
      </c>
      <c r="C9" s="46">
        <v>83.77256893058</v>
      </c>
      <c r="D9" s="46">
        <v>80.955653887882</v>
      </c>
      <c r="E9" s="46">
        <v>76.961402923949</v>
      </c>
      <c r="F9" s="46">
        <v>77.073722179385</v>
      </c>
      <c r="G9" s="46">
        <v>76.877458273044</v>
      </c>
      <c r="H9" s="46">
        <v>74.075172870216</v>
      </c>
      <c r="I9" s="46">
        <v>60.187748989913</v>
      </c>
      <c r="J9" s="46">
        <v>56.950262884134</v>
      </c>
      <c r="K9" s="46">
        <v>56.263777122673</v>
      </c>
      <c r="L9" s="46">
        <v>58.379911355395</v>
      </c>
      <c r="M9" s="46">
        <v>56.908686672017</v>
      </c>
      <c r="N9" s="46">
        <v>52.298038179536</v>
      </c>
      <c r="O9" s="46">
        <v>47.155084724738</v>
      </c>
      <c r="P9" s="46">
        <v>42.390508664864</v>
      </c>
      <c r="Q9" s="46">
        <v>44.716836378853</v>
      </c>
      <c r="R9" s="46">
        <v>46.426471679481</v>
      </c>
      <c r="S9" s="46">
        <v>46.538700440065</v>
      </c>
      <c r="T9" s="46">
        <v>46.076259829578</v>
      </c>
      <c r="U9" s="46">
        <v>42.93728058163</v>
      </c>
      <c r="V9" s="46">
        <v>40.428758903752</v>
      </c>
      <c r="W9" s="46">
        <v>42.166377816291</v>
      </c>
      <c r="X9" s="46">
        <v>39.840155001211</v>
      </c>
      <c r="Y9" s="46">
        <v>40.162576195218</v>
      </c>
      <c r="Z9" s="46">
        <v>43.133354647495</v>
      </c>
      <c r="AA9" s="46">
        <v>54.456309335634</v>
      </c>
      <c r="AB9" s="46">
        <v>61.477028122067</v>
      </c>
      <c r="AC9" s="46">
        <v>73.374400281493</v>
      </c>
      <c r="AD9" s="46">
        <v>82.777437234469</v>
      </c>
      <c r="AE9" s="46">
        <v>102.466329619379</v>
      </c>
      <c r="AF9" s="46">
        <v>86.687222678442</v>
      </c>
      <c r="AG9" s="46">
        <v>100</v>
      </c>
      <c r="AH9" s="46">
        <v>125.32228431668</v>
      </c>
      <c r="AI9" s="46">
        <v>140.13448178278</v>
      </c>
      <c r="AJ9" s="46">
        <v>136.74327366889</v>
      </c>
      <c r="AK9" s="46">
        <v>131.7264442566</v>
      </c>
      <c r="AL9" s="49">
        <v>104.386209916362</v>
      </c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</row>
    <row r="10" spans="2:54" ht="12.75" customHeight="1">
      <c r="B10" s="29" t="s">
        <v>11</v>
      </c>
      <c r="C10" s="46">
        <v>56.244621554279</v>
      </c>
      <c r="D10" s="46">
        <v>54.199946595961</v>
      </c>
      <c r="E10" s="46">
        <v>51.502505460619</v>
      </c>
      <c r="F10" s="46">
        <v>48.936256360193</v>
      </c>
      <c r="G10" s="46">
        <v>50.603791379798</v>
      </c>
      <c r="H10" s="46">
        <v>47.069411590775</v>
      </c>
      <c r="I10" s="46">
        <v>48.737311650451</v>
      </c>
      <c r="J10" s="46">
        <v>48.847046646891</v>
      </c>
      <c r="K10" s="46">
        <v>54.371312965081</v>
      </c>
      <c r="L10" s="46">
        <v>55.63402763752</v>
      </c>
      <c r="M10" s="46">
        <v>54.43302925119</v>
      </c>
      <c r="N10" s="46">
        <v>53.438080526957</v>
      </c>
      <c r="O10" s="46">
        <v>51.681065556615</v>
      </c>
      <c r="P10" s="46">
        <v>47.776397329581</v>
      </c>
      <c r="Q10" s="46">
        <v>52.861531543201</v>
      </c>
      <c r="R10" s="46">
        <v>60.067295590943</v>
      </c>
      <c r="S10" s="46">
        <v>60.115230384727</v>
      </c>
      <c r="T10" s="46">
        <v>60.540575350279</v>
      </c>
      <c r="U10" s="46">
        <v>56.45060569224</v>
      </c>
      <c r="V10" s="46">
        <v>49.231423487104</v>
      </c>
      <c r="W10" s="46">
        <v>50.864610637072</v>
      </c>
      <c r="X10" s="46">
        <v>49.107834214065</v>
      </c>
      <c r="Y10" s="46">
        <v>46.877447861048</v>
      </c>
      <c r="Z10" s="46">
        <v>49.066695141138</v>
      </c>
      <c r="AA10" s="46">
        <v>54.412531154726</v>
      </c>
      <c r="AB10" s="46">
        <v>60.993687348333</v>
      </c>
      <c r="AC10" s="46">
        <v>68.624738210316</v>
      </c>
      <c r="AD10" s="46">
        <v>75.837195068637</v>
      </c>
      <c r="AE10" s="46">
        <v>95.806991011779</v>
      </c>
      <c r="AF10" s="46">
        <v>82.967357495417</v>
      </c>
      <c r="AG10" s="46">
        <v>100</v>
      </c>
      <c r="AH10" s="46">
        <v>123.195185284054</v>
      </c>
      <c r="AI10" s="46">
        <v>117.108164548216</v>
      </c>
      <c r="AJ10" s="46">
        <v>113.381882022339</v>
      </c>
      <c r="AK10" s="46">
        <v>107.384007764008</v>
      </c>
      <c r="AL10" s="49">
        <v>84.223159810183</v>
      </c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</row>
    <row r="11" spans="2:54" ht="12.75" customHeight="1">
      <c r="B11" s="29" t="s">
        <v>12</v>
      </c>
      <c r="C11" s="46">
        <v>38.452731721208</v>
      </c>
      <c r="D11" s="46">
        <v>32.578827536643</v>
      </c>
      <c r="E11" s="46">
        <v>27.268541530412</v>
      </c>
      <c r="F11" s="46">
        <v>27.268540076529</v>
      </c>
      <c r="G11" s="46">
        <v>26.041185751901</v>
      </c>
      <c r="H11" s="46">
        <v>24.879895452072</v>
      </c>
      <c r="I11" s="46">
        <v>25.803118788908</v>
      </c>
      <c r="J11" s="46">
        <v>30.152671755725</v>
      </c>
      <c r="K11" s="46">
        <v>42.008333827378</v>
      </c>
      <c r="L11" s="46">
        <v>44.615934430607</v>
      </c>
      <c r="M11" s="46">
        <v>43.871840348158</v>
      </c>
      <c r="N11" s="46">
        <v>41.579810592032</v>
      </c>
      <c r="O11" s="46">
        <v>36.531986968993</v>
      </c>
      <c r="P11" s="46">
        <v>33.467519733421</v>
      </c>
      <c r="Q11" s="46">
        <v>40.317523847642</v>
      </c>
      <c r="R11" s="46">
        <v>51.547978764042</v>
      </c>
      <c r="S11" s="46">
        <v>43.108139997935</v>
      </c>
      <c r="T11" s="46">
        <v>43.55530290163</v>
      </c>
      <c r="U11" s="46">
        <v>37.194787013227</v>
      </c>
      <c r="V11" s="46">
        <v>36.413932323885</v>
      </c>
      <c r="W11" s="46">
        <v>39.10471958254</v>
      </c>
      <c r="X11" s="46">
        <v>34.63046870999</v>
      </c>
      <c r="Y11" s="46">
        <v>34.449388119191</v>
      </c>
      <c r="Z11" s="46">
        <v>37.530646280599</v>
      </c>
      <c r="AA11" s="46">
        <v>49.858669572359</v>
      </c>
      <c r="AB11" s="46">
        <v>61.923220158511</v>
      </c>
      <c r="AC11" s="46">
        <v>84.393188012827</v>
      </c>
      <c r="AD11" s="46">
        <v>91.467062317918</v>
      </c>
      <c r="AE11" s="46">
        <v>87.942326035875</v>
      </c>
      <c r="AF11" s="46">
        <v>77.861254250079</v>
      </c>
      <c r="AG11" s="46">
        <v>100</v>
      </c>
      <c r="AH11" s="46">
        <v>109.987361538742</v>
      </c>
      <c r="AI11" s="46">
        <v>103.291247762276</v>
      </c>
      <c r="AJ11" s="46">
        <v>97.856348377094</v>
      </c>
      <c r="AK11" s="46">
        <v>94.329850759631</v>
      </c>
      <c r="AL11" s="49">
        <v>79.988191466415</v>
      </c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</row>
    <row r="12" spans="2:54" ht="12.75" customHeight="1">
      <c r="B12" s="29" t="s">
        <v>2</v>
      </c>
      <c r="C12" s="46">
        <v>80.656840994004</v>
      </c>
      <c r="D12" s="46">
        <v>66.412050134595</v>
      </c>
      <c r="E12" s="46">
        <v>72.324370384397</v>
      </c>
      <c r="F12" s="46">
        <v>70.831672580567</v>
      </c>
      <c r="G12" s="46">
        <v>72.045249926118</v>
      </c>
      <c r="H12" s="46">
        <v>70.395119573592</v>
      </c>
      <c r="I12" s="46">
        <v>79.498993976013</v>
      </c>
      <c r="J12" s="46">
        <v>62.266688785369</v>
      </c>
      <c r="K12" s="46">
        <v>60.520726560841</v>
      </c>
      <c r="L12" s="46">
        <v>61.298167551197</v>
      </c>
      <c r="M12" s="46">
        <v>55.379778118632</v>
      </c>
      <c r="N12" s="46">
        <v>53.961575312563</v>
      </c>
      <c r="O12" s="46">
        <v>49.423757021011</v>
      </c>
      <c r="P12" s="46">
        <v>50.749518932211</v>
      </c>
      <c r="Q12" s="46">
        <v>59.513168288993</v>
      </c>
      <c r="R12" s="46">
        <v>61.265797718481</v>
      </c>
      <c r="S12" s="46">
        <v>59.85098932587</v>
      </c>
      <c r="T12" s="46">
        <v>58.470051144479</v>
      </c>
      <c r="U12" s="46">
        <v>58.821674275999</v>
      </c>
      <c r="V12" s="46">
        <v>50.731145851228</v>
      </c>
      <c r="W12" s="46">
        <v>53.501379694011</v>
      </c>
      <c r="X12" s="46">
        <v>47.973966849217</v>
      </c>
      <c r="Y12" s="46">
        <v>46.215724901691</v>
      </c>
      <c r="Z12" s="46">
        <v>47.495504536109</v>
      </c>
      <c r="AA12" s="46">
        <v>54.737609801531</v>
      </c>
      <c r="AB12" s="46">
        <v>64.315471342997</v>
      </c>
      <c r="AC12" s="46">
        <v>71.123993299215</v>
      </c>
      <c r="AD12" s="46">
        <v>79.892855050777</v>
      </c>
      <c r="AE12" s="46">
        <v>97.334302553057</v>
      </c>
      <c r="AF12" s="46">
        <v>84.846632381541</v>
      </c>
      <c r="AG12" s="46">
        <v>100</v>
      </c>
      <c r="AH12" s="46">
        <v>126.291784181917</v>
      </c>
      <c r="AI12" s="46">
        <v>121.593488242616</v>
      </c>
      <c r="AJ12" s="46">
        <v>112.704481697721</v>
      </c>
      <c r="AK12" s="46">
        <v>100.119156184937</v>
      </c>
      <c r="AL12" s="49">
        <v>65.351332278271</v>
      </c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</row>
    <row r="13" spans="2:53" ht="12.75" customHeight="1">
      <c r="B13" s="30" t="s">
        <v>24</v>
      </c>
      <c r="C13" s="47" t="s">
        <v>25</v>
      </c>
      <c r="D13" s="47" t="s">
        <v>25</v>
      </c>
      <c r="E13" s="47" t="s">
        <v>25</v>
      </c>
      <c r="F13" s="47" t="s">
        <v>25</v>
      </c>
      <c r="G13" s="47" t="s">
        <v>25</v>
      </c>
      <c r="H13" s="47" t="s">
        <v>25</v>
      </c>
      <c r="I13" s="47" t="s">
        <v>25</v>
      </c>
      <c r="J13" s="47" t="s">
        <v>25</v>
      </c>
      <c r="K13" s="47" t="s">
        <v>25</v>
      </c>
      <c r="L13" s="47" t="s">
        <v>25</v>
      </c>
      <c r="M13" s="47" t="s">
        <v>25</v>
      </c>
      <c r="N13" s="47" t="s">
        <v>25</v>
      </c>
      <c r="O13" s="47" t="s">
        <v>25</v>
      </c>
      <c r="P13" s="47" t="s">
        <v>25</v>
      </c>
      <c r="Q13" s="47" t="s">
        <v>25</v>
      </c>
      <c r="R13" s="47" t="s">
        <v>25</v>
      </c>
      <c r="S13" s="47" t="s">
        <v>25</v>
      </c>
      <c r="T13" s="47" t="s">
        <v>25</v>
      </c>
      <c r="U13" s="47" t="s">
        <v>25</v>
      </c>
      <c r="V13" s="47" t="s">
        <v>25</v>
      </c>
      <c r="W13" s="47" t="s">
        <v>25</v>
      </c>
      <c r="X13" s="47" t="s">
        <v>25</v>
      </c>
      <c r="Y13" s="47" t="s">
        <v>25</v>
      </c>
      <c r="Z13" s="47" t="s">
        <v>25</v>
      </c>
      <c r="AA13" s="47" t="s">
        <v>25</v>
      </c>
      <c r="AB13" s="47" t="s">
        <v>25</v>
      </c>
      <c r="AC13" s="47" t="s">
        <v>25</v>
      </c>
      <c r="AD13" s="47" t="s">
        <v>25</v>
      </c>
      <c r="AE13" s="47" t="s">
        <v>25</v>
      </c>
      <c r="AF13" s="47" t="s">
        <v>25</v>
      </c>
      <c r="AG13" s="47" t="s">
        <v>25</v>
      </c>
      <c r="AH13" s="47" t="s">
        <v>25</v>
      </c>
      <c r="AI13" s="47" t="s">
        <v>25</v>
      </c>
      <c r="AJ13" s="47" t="s">
        <v>25</v>
      </c>
      <c r="AK13" s="47" t="s">
        <v>25</v>
      </c>
      <c r="AL13" s="50" t="s">
        <v>25</v>
      </c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</row>
    <row r="14" spans="2:54" ht="12.75" customHeight="1">
      <c r="B14" s="29" t="s">
        <v>3</v>
      </c>
      <c r="C14" s="46">
        <v>39.710362803885</v>
      </c>
      <c r="D14" s="46">
        <v>39.329801017917</v>
      </c>
      <c r="E14" s="46">
        <v>39.245075247767</v>
      </c>
      <c r="F14" s="46">
        <v>35.263513439894</v>
      </c>
      <c r="G14" s="46">
        <v>34.670306996919</v>
      </c>
      <c r="H14" s="46">
        <v>34.029565985944</v>
      </c>
      <c r="I14" s="46">
        <v>24.905396942725</v>
      </c>
      <c r="J14" s="46">
        <v>33.179686453169</v>
      </c>
      <c r="K14" s="46">
        <v>35.696899049543</v>
      </c>
      <c r="L14" s="46">
        <v>39.074947163063</v>
      </c>
      <c r="M14" s="46">
        <v>44.712015075781</v>
      </c>
      <c r="N14" s="46">
        <v>43.126049405748</v>
      </c>
      <c r="O14" s="46">
        <v>42.934270826794</v>
      </c>
      <c r="P14" s="46">
        <v>40.515675784609</v>
      </c>
      <c r="Q14" s="46">
        <v>41.916822319788</v>
      </c>
      <c r="R14" s="46">
        <v>43.590569292697</v>
      </c>
      <c r="S14" s="46">
        <v>46.683545521378</v>
      </c>
      <c r="T14" s="46">
        <v>46.806178912261</v>
      </c>
      <c r="U14" s="46">
        <v>40.575274981373</v>
      </c>
      <c r="V14" s="46">
        <v>43.166301119372</v>
      </c>
      <c r="W14" s="46">
        <v>51.100912218449</v>
      </c>
      <c r="X14" s="46">
        <v>46.937899821421</v>
      </c>
      <c r="Y14" s="46">
        <v>48.017498554762</v>
      </c>
      <c r="Z14" s="46">
        <v>52.134407529544</v>
      </c>
      <c r="AA14" s="46">
        <v>55.903068957048</v>
      </c>
      <c r="AB14" s="46">
        <v>65.868676251225</v>
      </c>
      <c r="AC14" s="46">
        <v>75.036590139822</v>
      </c>
      <c r="AD14" s="46">
        <v>83.512474742875</v>
      </c>
      <c r="AE14" s="46">
        <v>105.919347849049</v>
      </c>
      <c r="AF14" s="46">
        <v>81.425418237041</v>
      </c>
      <c r="AG14" s="46">
        <v>100</v>
      </c>
      <c r="AH14" s="46">
        <v>121.768907957005</v>
      </c>
      <c r="AI14" s="46">
        <v>122.569504137765</v>
      </c>
      <c r="AJ14" s="46">
        <v>123.307769897612</v>
      </c>
      <c r="AK14" s="46">
        <v>116.105634287913</v>
      </c>
      <c r="AL14" s="49">
        <v>83.737484392864</v>
      </c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</row>
    <row r="15" spans="2:54" ht="12.75" customHeight="1">
      <c r="B15" s="29" t="s">
        <v>4</v>
      </c>
      <c r="C15" s="46">
        <v>83.565799132928</v>
      </c>
      <c r="D15" s="46">
        <v>88.210476308973</v>
      </c>
      <c r="E15" s="46">
        <v>79.309495423239</v>
      </c>
      <c r="F15" s="46">
        <v>74.144908727651</v>
      </c>
      <c r="G15" s="46">
        <v>75.272299997681</v>
      </c>
      <c r="H15" s="46">
        <v>71.335920133218</v>
      </c>
      <c r="I15" s="46">
        <v>49.522781579233</v>
      </c>
      <c r="J15" s="46">
        <v>55.958043737767</v>
      </c>
      <c r="K15" s="46">
        <v>53.330286758826</v>
      </c>
      <c r="L15" s="46">
        <v>57.724813483168</v>
      </c>
      <c r="M15" s="46">
        <v>61.832352126805</v>
      </c>
      <c r="N15" s="46">
        <v>56.752332363833</v>
      </c>
      <c r="O15" s="46">
        <v>56.785252454006</v>
      </c>
      <c r="P15" s="46">
        <v>54.815874308917</v>
      </c>
      <c r="Q15" s="46">
        <v>59.186839750369</v>
      </c>
      <c r="R15" s="46">
        <v>62.511009594495</v>
      </c>
      <c r="S15" s="46">
        <v>63.547572792486</v>
      </c>
      <c r="T15" s="46">
        <v>62.929620641206</v>
      </c>
      <c r="U15" s="46">
        <v>59.204439915963</v>
      </c>
      <c r="V15" s="46">
        <v>61.426036457493</v>
      </c>
      <c r="W15" s="46">
        <v>66.08604721</v>
      </c>
      <c r="X15" s="46">
        <v>64.634884003401</v>
      </c>
      <c r="Y15" s="46">
        <v>66.181789194194</v>
      </c>
      <c r="Z15" s="46">
        <v>69.462745236202</v>
      </c>
      <c r="AA15" s="46">
        <v>77.605878940244</v>
      </c>
      <c r="AB15" s="46">
        <v>84.001048007149</v>
      </c>
      <c r="AC15" s="46">
        <v>90.338626940882</v>
      </c>
      <c r="AD15" s="46">
        <v>94.929618554445</v>
      </c>
      <c r="AE15" s="46">
        <v>104.263786849089</v>
      </c>
      <c r="AF15" s="46">
        <v>89.106741703143</v>
      </c>
      <c r="AG15" s="46">
        <v>100</v>
      </c>
      <c r="AH15" s="46">
        <v>114.565955119821</v>
      </c>
      <c r="AI15" s="46">
        <v>111.556578793835</v>
      </c>
      <c r="AJ15" s="46">
        <v>111.245026913176</v>
      </c>
      <c r="AK15" s="46">
        <v>106.304163547448</v>
      </c>
      <c r="AL15" s="49">
        <v>97.48095886871</v>
      </c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</row>
    <row r="16" spans="2:54" ht="12.75" customHeight="1">
      <c r="B16" s="31" t="s">
        <v>20</v>
      </c>
      <c r="C16" s="46">
        <v>69.968071362441</v>
      </c>
      <c r="D16" s="46">
        <v>70.907441604302</v>
      </c>
      <c r="E16" s="46">
        <v>68.455786637605</v>
      </c>
      <c r="F16" s="46">
        <v>70.705762018411</v>
      </c>
      <c r="G16" s="46">
        <v>73.329890315282</v>
      </c>
      <c r="H16" s="46">
        <v>69.437154411158</v>
      </c>
      <c r="I16" s="46">
        <v>73.621169603351</v>
      </c>
      <c r="J16" s="46">
        <v>79.345409289937</v>
      </c>
      <c r="K16" s="46">
        <v>89.760097341276</v>
      </c>
      <c r="L16" s="46">
        <v>80.957174505284</v>
      </c>
      <c r="M16" s="46">
        <v>84.366191781873</v>
      </c>
      <c r="N16" s="46">
        <v>84.797040022769</v>
      </c>
      <c r="O16" s="46">
        <v>86.269170867351</v>
      </c>
      <c r="P16" s="46">
        <v>86.809519360068</v>
      </c>
      <c r="Q16" s="46">
        <v>87.647303148593</v>
      </c>
      <c r="R16" s="46">
        <v>88.929602487231</v>
      </c>
      <c r="S16" s="46">
        <v>89.234122151194</v>
      </c>
      <c r="T16" s="46">
        <v>88.58578631493</v>
      </c>
      <c r="U16" s="46">
        <v>86.839053984755</v>
      </c>
      <c r="V16" s="46">
        <v>85.549217103159</v>
      </c>
      <c r="W16" s="46">
        <v>85.707932822019</v>
      </c>
      <c r="X16" s="46">
        <v>85.548611010582</v>
      </c>
      <c r="Y16" s="46">
        <v>85.548616395958</v>
      </c>
      <c r="Z16" s="46">
        <v>83.837732070207</v>
      </c>
      <c r="AA16" s="46">
        <v>86.35270396774</v>
      </c>
      <c r="AB16" s="46">
        <v>88.943391669482</v>
      </c>
      <c r="AC16" s="46">
        <v>90.722311091573</v>
      </c>
      <c r="AD16" s="46">
        <v>94.351081658697</v>
      </c>
      <c r="AE16" s="46">
        <v>99.06872983069</v>
      </c>
      <c r="AF16" s="46">
        <v>97.087366730492</v>
      </c>
      <c r="AG16" s="46">
        <v>100</v>
      </c>
      <c r="AH16" s="46">
        <v>107.000008813912</v>
      </c>
      <c r="AI16" s="46">
        <v>108.497998493309</v>
      </c>
      <c r="AJ16" s="46">
        <v>106.870538791666</v>
      </c>
      <c r="AK16" s="46">
        <v>106.870510906344</v>
      </c>
      <c r="AL16" s="49">
        <v>105.801768875471</v>
      </c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</row>
    <row r="17" spans="2:54" ht="12.75" customHeight="1">
      <c r="B17" s="29" t="s">
        <v>5</v>
      </c>
      <c r="C17" s="46">
        <v>89.776597993845</v>
      </c>
      <c r="D17" s="46">
        <v>97.641412585977</v>
      </c>
      <c r="E17" s="46">
        <v>85.370257521385</v>
      </c>
      <c r="F17" s="46">
        <v>78.95030567464</v>
      </c>
      <c r="G17" s="46">
        <v>96.198683623382</v>
      </c>
      <c r="H17" s="46">
        <v>65.672369470792</v>
      </c>
      <c r="I17" s="46">
        <v>58.392640904166</v>
      </c>
      <c r="J17" s="46">
        <v>70.367171692247</v>
      </c>
      <c r="K17" s="46">
        <v>77.24283352221</v>
      </c>
      <c r="L17" s="46">
        <v>90.543397014973</v>
      </c>
      <c r="M17" s="46">
        <v>84.00713611082</v>
      </c>
      <c r="N17" s="46">
        <v>85.770774102998</v>
      </c>
      <c r="O17" s="46">
        <v>83.489147045816</v>
      </c>
      <c r="P17" s="46">
        <v>82.432456919202</v>
      </c>
      <c r="Q17" s="46">
        <v>86.990666167705</v>
      </c>
      <c r="R17" s="46">
        <v>90.09186931784</v>
      </c>
      <c r="S17" s="46">
        <v>88.534346467772</v>
      </c>
      <c r="T17" s="46">
        <v>91.840793291942</v>
      </c>
      <c r="U17" s="46">
        <v>84.099598364314</v>
      </c>
      <c r="V17" s="46">
        <v>75.48192731545</v>
      </c>
      <c r="W17" s="46">
        <v>76.493609116062</v>
      </c>
      <c r="X17" s="46">
        <v>71.914490262659</v>
      </c>
      <c r="Y17" s="46">
        <v>69.438132126795</v>
      </c>
      <c r="Z17" s="46">
        <v>75.062906029829</v>
      </c>
      <c r="AA17" s="46">
        <v>82.569171273931</v>
      </c>
      <c r="AB17" s="46">
        <v>81.743380754879</v>
      </c>
      <c r="AC17" s="46">
        <v>83.378331813999</v>
      </c>
      <c r="AD17" s="46">
        <v>91.716204946942</v>
      </c>
      <c r="AE17" s="46">
        <v>108.225044179645</v>
      </c>
      <c r="AF17" s="46">
        <v>95.238168734204</v>
      </c>
      <c r="AG17" s="46">
        <v>100</v>
      </c>
      <c r="AH17" s="46">
        <v>111.999962871689</v>
      </c>
      <c r="AI17" s="46">
        <v>114.240021521805</v>
      </c>
      <c r="AJ17" s="46">
        <v>112.640642859497</v>
      </c>
      <c r="AK17" s="46">
        <v>111.40158273945</v>
      </c>
      <c r="AL17" s="49">
        <v>103.603481922506</v>
      </c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</row>
    <row r="18" spans="2:54" ht="12.75" customHeight="1">
      <c r="B18" s="29" t="s">
        <v>6</v>
      </c>
      <c r="C18" s="46">
        <v>43.94357595992</v>
      </c>
      <c r="D18" s="46">
        <v>38.640312031612</v>
      </c>
      <c r="E18" s="46">
        <v>37.927522247239</v>
      </c>
      <c r="F18" s="46">
        <v>46.441728618385</v>
      </c>
      <c r="G18" s="46">
        <v>41.022888507206</v>
      </c>
      <c r="H18" s="46">
        <v>40.306702006816</v>
      </c>
      <c r="I18" s="46">
        <v>30.845011853573</v>
      </c>
      <c r="J18" s="46">
        <v>30.849631187726</v>
      </c>
      <c r="K18" s="46">
        <v>40.53051835245</v>
      </c>
      <c r="L18" s="46">
        <v>36.631792328141</v>
      </c>
      <c r="M18" s="46">
        <v>38.990045005484</v>
      </c>
      <c r="N18" s="46">
        <v>34.598860117187</v>
      </c>
      <c r="O18" s="46">
        <v>38.684775866503</v>
      </c>
      <c r="P18" s="46">
        <v>32.774466875375</v>
      </c>
      <c r="Q18" s="46">
        <v>36.377124756393</v>
      </c>
      <c r="R18" s="46">
        <v>39.786254393588</v>
      </c>
      <c r="S18" s="46">
        <v>37.363470217788</v>
      </c>
      <c r="T18" s="46">
        <v>37.704905061726</v>
      </c>
      <c r="U18" s="46">
        <v>34.522079109922</v>
      </c>
      <c r="V18" s="46">
        <v>32.111587042577</v>
      </c>
      <c r="W18" s="46">
        <v>33.038698276581</v>
      </c>
      <c r="X18" s="46">
        <v>31.804162391957</v>
      </c>
      <c r="Y18" s="46">
        <v>33.361979795727</v>
      </c>
      <c r="Z18" s="46">
        <v>36.347954551636</v>
      </c>
      <c r="AA18" s="46">
        <v>45.952340279053</v>
      </c>
      <c r="AB18" s="46">
        <v>54.441621232153</v>
      </c>
      <c r="AC18" s="46">
        <v>74.190919933566</v>
      </c>
      <c r="AD18" s="46">
        <v>84.615135768149</v>
      </c>
      <c r="AE18" s="46">
        <v>87.814329226575</v>
      </c>
      <c r="AF18" s="46">
        <v>76.672852463671</v>
      </c>
      <c r="AG18" s="46">
        <v>100</v>
      </c>
      <c r="AH18" s="46">
        <v>121.549878103482</v>
      </c>
      <c r="AI18" s="46">
        <v>118.855003078624</v>
      </c>
      <c r="AJ18" s="46">
        <v>112.093339875352</v>
      </c>
      <c r="AK18" s="46">
        <v>104.408405103125</v>
      </c>
      <c r="AL18" s="49">
        <v>88.820988118759</v>
      </c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</row>
    <row r="19" spans="2:54" ht="12.75" customHeight="1">
      <c r="B19" s="29" t="s">
        <v>7</v>
      </c>
      <c r="C19" s="46">
        <v>70.68672405009</v>
      </c>
      <c r="D19" s="46">
        <v>71.640443340304</v>
      </c>
      <c r="E19" s="46">
        <v>70.908192679345</v>
      </c>
      <c r="F19" s="46">
        <v>64.581044171664</v>
      </c>
      <c r="G19" s="46">
        <v>65.587526560746</v>
      </c>
      <c r="H19" s="46">
        <v>61.377311205811</v>
      </c>
      <c r="I19" s="46">
        <v>59.149880132575</v>
      </c>
      <c r="J19" s="46">
        <v>72.227128223243</v>
      </c>
      <c r="K19" s="46">
        <v>80.739294221927</v>
      </c>
      <c r="L19" s="46">
        <v>83.891667333774</v>
      </c>
      <c r="M19" s="46">
        <v>78.839342815362</v>
      </c>
      <c r="N19" s="46">
        <v>77.51601177753</v>
      </c>
      <c r="O19" s="46">
        <v>76.827493141442</v>
      </c>
      <c r="P19" s="46">
        <v>73.370264255722</v>
      </c>
      <c r="Q19" s="46">
        <v>73.883621916655</v>
      </c>
      <c r="R19" s="46">
        <v>79.94236535225</v>
      </c>
      <c r="S19" s="46">
        <v>80.181985535832</v>
      </c>
      <c r="T19" s="46">
        <v>77.937126479795</v>
      </c>
      <c r="U19" s="46">
        <v>76.456163194444</v>
      </c>
      <c r="V19" s="46">
        <v>65.599370753853</v>
      </c>
      <c r="W19" s="46">
        <v>64.615531968619</v>
      </c>
      <c r="X19" s="46">
        <v>63.193874501283</v>
      </c>
      <c r="Y19" s="46">
        <v>58.51762203396</v>
      </c>
      <c r="Z19" s="46">
        <v>62.438371400373</v>
      </c>
      <c r="AA19" s="46">
        <v>66.746487323003</v>
      </c>
      <c r="AB19" s="46">
        <v>68.61532980783</v>
      </c>
      <c r="AC19" s="46">
        <v>73.671556373719</v>
      </c>
      <c r="AD19" s="46">
        <v>79.872792354964</v>
      </c>
      <c r="AE19" s="46">
        <v>105.399753542675</v>
      </c>
      <c r="AF19" s="46">
        <v>92.161056200384</v>
      </c>
      <c r="AG19" s="46">
        <v>100</v>
      </c>
      <c r="AH19" s="46">
        <v>116.805966193861</v>
      </c>
      <c r="AI19" s="46">
        <v>120.70542461361</v>
      </c>
      <c r="AJ19" s="46">
        <v>119.657574352272</v>
      </c>
      <c r="AK19" s="46">
        <v>119.004820036273</v>
      </c>
      <c r="AL19" s="49">
        <v>105.714649559861</v>
      </c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</row>
    <row r="20" spans="2:54" ht="12.75" customHeight="1">
      <c r="B20" s="29" t="s">
        <v>8</v>
      </c>
      <c r="C20" s="46">
        <v>45.162645202139</v>
      </c>
      <c r="D20" s="46">
        <v>43.373076569221</v>
      </c>
      <c r="E20" s="46">
        <v>39.400447741427</v>
      </c>
      <c r="F20" s="46">
        <v>35.541821297871</v>
      </c>
      <c r="G20" s="46">
        <v>34.998274332997</v>
      </c>
      <c r="H20" s="46">
        <v>37.354562366901</v>
      </c>
      <c r="I20" s="46">
        <v>18.982628091083</v>
      </c>
      <c r="J20" s="46">
        <v>23.49907677841</v>
      </c>
      <c r="K20" s="46">
        <v>20.993908674092</v>
      </c>
      <c r="L20" s="46">
        <v>25.182738307908</v>
      </c>
      <c r="M20" s="46">
        <v>29.323174382706</v>
      </c>
      <c r="N20" s="46">
        <v>26.799777688433</v>
      </c>
      <c r="O20" s="46">
        <v>25.577680604243</v>
      </c>
      <c r="P20" s="46">
        <v>23.690962643047</v>
      </c>
      <c r="Q20" s="46">
        <v>22.619974766382</v>
      </c>
      <c r="R20" s="46">
        <v>24.318924019719</v>
      </c>
      <c r="S20" s="46">
        <v>27.229223516975</v>
      </c>
      <c r="T20" s="46">
        <v>26.57142048788</v>
      </c>
      <c r="U20" s="46">
        <v>18.569764105845</v>
      </c>
      <c r="V20" s="46">
        <v>23.112519487262</v>
      </c>
      <c r="W20" s="46">
        <v>35.647550927816</v>
      </c>
      <c r="X20" s="46">
        <v>29.204629527891</v>
      </c>
      <c r="Y20" s="46">
        <v>30.952235545313</v>
      </c>
      <c r="Z20" s="46">
        <v>35.581441895141</v>
      </c>
      <c r="AA20" s="46">
        <v>45.544214578689</v>
      </c>
      <c r="AB20" s="46">
        <v>61.940195847335</v>
      </c>
      <c r="AC20" s="46">
        <v>76.186453914542</v>
      </c>
      <c r="AD20" s="46">
        <v>86.852600192162</v>
      </c>
      <c r="AE20" s="46">
        <v>118.988113683101</v>
      </c>
      <c r="AF20" s="46">
        <v>79.365099524106</v>
      </c>
      <c r="AG20" s="46">
        <v>100</v>
      </c>
      <c r="AH20" s="46">
        <v>131.000035517272</v>
      </c>
      <c r="AI20" s="46">
        <v>133.619995361298</v>
      </c>
      <c r="AJ20" s="46">
        <v>130.94759467213</v>
      </c>
      <c r="AK20" s="46">
        <v>124.662178751747</v>
      </c>
      <c r="AL20" s="49">
        <v>68.564213617358</v>
      </c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</row>
    <row r="21" spans="2:54" ht="8.25" customHeight="1" thickBot="1">
      <c r="B21" s="32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51"/>
      <c r="AL21" s="34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</row>
    <row r="22" spans="2:54" ht="14.25" customHeight="1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</row>
    <row r="23" spans="2:54" ht="12.75">
      <c r="B23" s="10" t="s">
        <v>26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"/>
      <c r="V23" s="1"/>
      <c r="W23" s="1"/>
      <c r="X23" s="1"/>
      <c r="Y23" s="1"/>
      <c r="Z23" s="12"/>
      <c r="AA23" s="11"/>
      <c r="AB23" s="13"/>
      <c r="AC23" s="11"/>
      <c r="AD23" s="11"/>
      <c r="AE23" s="11"/>
      <c r="AF23" s="11"/>
      <c r="AG23" s="11"/>
      <c r="AH23" s="11"/>
      <c r="AI23" s="11"/>
      <c r="AJ23" s="1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</row>
    <row r="24" spans="2:54" ht="12.75">
      <c r="B24" s="10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</row>
    <row r="25" spans="2:54" ht="12.75">
      <c r="B25" s="10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</row>
    <row r="26" spans="2:54" ht="12.75">
      <c r="B26" s="10"/>
      <c r="C26" s="14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</row>
    <row r="27" spans="2:54" ht="12.75">
      <c r="B27" s="10"/>
      <c r="C27" s="14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</row>
    <row r="28" spans="2:54" ht="12.75">
      <c r="B28" s="10"/>
      <c r="C28" s="14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</row>
    <row r="29" spans="2:54" ht="12.75">
      <c r="B29" s="1"/>
      <c r="C29" s="14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</row>
    <row r="30" spans="2:54" ht="12.75">
      <c r="B30" s="1"/>
      <c r="C30" s="14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</row>
    <row r="31" spans="2:54" ht="12.75">
      <c r="B31" s="1"/>
      <c r="C31" s="14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</row>
    <row r="32" spans="2:54" ht="12.75">
      <c r="B32" s="1"/>
      <c r="C32" s="14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</row>
    <row r="33" spans="2:54" ht="12.75">
      <c r="B33" s="1"/>
      <c r="C33" s="14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</row>
    <row r="34" spans="2:54" ht="12.75">
      <c r="B34" s="1"/>
      <c r="C34" s="14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</row>
    <row r="35" spans="2:54" ht="12.75">
      <c r="B35" s="1"/>
      <c r="C35" s="14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</row>
    <row r="36" spans="2:54" ht="12.75">
      <c r="B36" s="1"/>
      <c r="C36" s="14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</row>
    <row r="37" spans="2:54" ht="12.75">
      <c r="B37" s="1"/>
      <c r="C37" s="14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</row>
    <row r="38" spans="2:54" ht="12.75">
      <c r="B38" s="1"/>
      <c r="C38" s="14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127"/>
  <sheetViews>
    <sheetView zoomScale="86" zoomScaleNormal="86" zoomScalePageLayoutView="0" workbookViewId="0" topLeftCell="R1">
      <selection activeCell="AL9" sqref="AL9"/>
    </sheetView>
  </sheetViews>
  <sheetFormatPr defaultColWidth="9.140625" defaultRowHeight="15"/>
  <cols>
    <col min="1" max="1" width="1.28515625" style="1" customWidth="1"/>
    <col min="2" max="2" width="17.7109375" style="4" customWidth="1"/>
    <col min="3" max="35" width="7.421875" style="4" customWidth="1"/>
    <col min="36" max="36" width="7.140625" style="4" customWidth="1"/>
    <col min="37" max="37" width="8.140625" style="4" customWidth="1"/>
    <col min="38" max="16384" width="9.140625" style="4" customWidth="1"/>
  </cols>
  <sheetData>
    <row r="1" spans="2:54" ht="15">
      <c r="B1" s="2" t="s">
        <v>18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2:54" ht="14.25">
      <c r="B2" s="5" t="s">
        <v>23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</row>
    <row r="3" spans="2:54" ht="7.5" customHeight="1" thickBo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</row>
    <row r="4" spans="1:54" s="7" customFormat="1" ht="6" customHeight="1">
      <c r="A4" s="6"/>
      <c r="B4" s="35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7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</row>
    <row r="5" spans="1:54" s="7" customFormat="1" ht="12.75">
      <c r="A5" s="6"/>
      <c r="B5" s="25" t="s">
        <v>1</v>
      </c>
      <c r="C5" s="8">
        <v>1980</v>
      </c>
      <c r="D5" s="8">
        <v>1981</v>
      </c>
      <c r="E5" s="8">
        <v>1982</v>
      </c>
      <c r="F5" s="8">
        <v>1983</v>
      </c>
      <c r="G5" s="8">
        <v>1984</v>
      </c>
      <c r="H5" s="8">
        <v>1985</v>
      </c>
      <c r="I5" s="8">
        <v>1986</v>
      </c>
      <c r="J5" s="8">
        <v>1987</v>
      </c>
      <c r="K5" s="8">
        <v>1988</v>
      </c>
      <c r="L5" s="8">
        <v>1989</v>
      </c>
      <c r="M5" s="8">
        <v>1990</v>
      </c>
      <c r="N5" s="8">
        <v>1991</v>
      </c>
      <c r="O5" s="8">
        <v>1992</v>
      </c>
      <c r="P5" s="8">
        <v>1993</v>
      </c>
      <c r="Q5" s="8">
        <v>1994</v>
      </c>
      <c r="R5" s="8">
        <v>1995</v>
      </c>
      <c r="S5" s="8">
        <v>1996</v>
      </c>
      <c r="T5" s="8">
        <v>1997</v>
      </c>
      <c r="U5" s="8">
        <v>1998</v>
      </c>
      <c r="V5" s="8">
        <v>1999</v>
      </c>
      <c r="W5" s="8">
        <v>2000</v>
      </c>
      <c r="X5" s="8">
        <v>2001</v>
      </c>
      <c r="Y5" s="8">
        <v>2002</v>
      </c>
      <c r="Z5" s="8">
        <v>2003</v>
      </c>
      <c r="AA5" s="8">
        <v>2004</v>
      </c>
      <c r="AB5" s="8">
        <v>2005</v>
      </c>
      <c r="AC5" s="8">
        <v>2006</v>
      </c>
      <c r="AD5" s="8">
        <v>2007</v>
      </c>
      <c r="AE5" s="8">
        <v>2008</v>
      </c>
      <c r="AF5" s="8">
        <v>2009</v>
      </c>
      <c r="AG5" s="8">
        <v>2010</v>
      </c>
      <c r="AH5" s="8">
        <v>2011</v>
      </c>
      <c r="AI5" s="8">
        <v>2012</v>
      </c>
      <c r="AJ5" s="8">
        <v>2013</v>
      </c>
      <c r="AK5" s="8">
        <v>2014</v>
      </c>
      <c r="AL5" s="26">
        <v>2015</v>
      </c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</row>
    <row r="6" spans="1:54" s="7" customFormat="1" ht="6" customHeight="1" thickBot="1">
      <c r="A6" s="6"/>
      <c r="B6" s="55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7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</row>
    <row r="7" spans="1:54" s="7" customFormat="1" ht="7.5" customHeight="1">
      <c r="A7" s="6"/>
      <c r="B7" s="38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39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</row>
    <row r="8" spans="2:54" ht="12.75" customHeight="1">
      <c r="B8" s="40" t="s">
        <v>9</v>
      </c>
      <c r="C8" s="16">
        <f>Esp!C8</f>
        <v>65.016804492991</v>
      </c>
      <c r="D8" s="16">
        <f>Esp!D8</f>
        <v>63.423356939103</v>
      </c>
      <c r="E8" s="16">
        <f>Esp!E8</f>
        <v>55.50887647424</v>
      </c>
      <c r="F8" s="16">
        <f>Esp!F8</f>
        <v>50.95691127226</v>
      </c>
      <c r="G8" s="16">
        <f>Esp!G8</f>
        <v>57.249170972469</v>
      </c>
      <c r="H8" s="16">
        <f>Esp!H8</f>
        <v>48.773685440709</v>
      </c>
      <c r="I8" s="16">
        <f>Esp!I8</f>
        <v>45.693755968894</v>
      </c>
      <c r="J8" s="16">
        <f>Esp!J8</f>
        <v>47.816345365053</v>
      </c>
      <c r="K8" s="16">
        <f>Esp!K8</f>
        <v>55.183694322101</v>
      </c>
      <c r="L8" s="16">
        <f>Esp!L8</f>
        <v>56.613270096307</v>
      </c>
      <c r="M8" s="16">
        <f>Esp!M8</f>
        <v>55.356728148338</v>
      </c>
      <c r="N8" s="16">
        <f>Esp!N8</f>
        <v>53.832833240875</v>
      </c>
      <c r="O8" s="16">
        <f>Esp!O8</f>
        <v>54.790978567468</v>
      </c>
      <c r="P8" s="16">
        <f>Esp!P8</f>
        <v>54.146919761006</v>
      </c>
      <c r="Q8" s="16">
        <f>Esp!Q8</f>
        <v>55.089470771943</v>
      </c>
      <c r="R8" s="16">
        <f>Esp!R8</f>
        <v>59.095185316377</v>
      </c>
      <c r="S8" s="16">
        <f>Esp!S8</f>
        <v>62.268253180475</v>
      </c>
      <c r="T8" s="16">
        <f>Esp!T8</f>
        <v>60.241791582992</v>
      </c>
      <c r="U8" s="16">
        <f>Esp!U8</f>
        <v>53.424400759156</v>
      </c>
      <c r="V8" s="16">
        <f>Esp!V8</f>
        <v>48.177780408972</v>
      </c>
      <c r="W8" s="16">
        <f>Esp!W8</f>
        <v>53.424490800804</v>
      </c>
      <c r="X8" s="16">
        <f>Esp!X8</f>
        <v>50.863881632338</v>
      </c>
      <c r="Y8" s="16">
        <f>Esp!Y8</f>
        <v>48.916101058994</v>
      </c>
      <c r="Z8" s="16">
        <f>Esp!Z8</f>
        <v>54.476878519471</v>
      </c>
      <c r="AA8" s="16">
        <f>Esp!AA8</f>
        <v>62.739476165609</v>
      </c>
      <c r="AB8" s="16">
        <f>Esp!AB8</f>
        <v>65.661345508651</v>
      </c>
      <c r="AC8" s="16">
        <f>Esp!AC8</f>
        <v>72.368877254033</v>
      </c>
      <c r="AD8" s="16">
        <f>Esp!AD8</f>
        <v>81.919591400489</v>
      </c>
      <c r="AE8" s="16">
        <f>Esp!AE8</f>
        <v>103.581505507142</v>
      </c>
      <c r="AF8" s="16">
        <f>Esp!AF8</f>
        <v>92.460031328477</v>
      </c>
      <c r="AG8" s="16">
        <f>Esp!AG8</f>
        <v>100</v>
      </c>
      <c r="AH8" s="16">
        <f>Esp!AH8</f>
        <v>118.441642941117</v>
      </c>
      <c r="AI8" s="16">
        <f>Esp!AI8</f>
        <v>121.332058715201</v>
      </c>
      <c r="AJ8" s="16">
        <f>Esp!AJ8</f>
        <v>119.604087736683</v>
      </c>
      <c r="AK8" s="16">
        <f>Esp!AK8</f>
        <v>116.682387520204</v>
      </c>
      <c r="AL8" s="41">
        <f>Esp!AL8</f>
        <v>98.868927543605</v>
      </c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</row>
    <row r="9" spans="2:54" ht="12.75" customHeight="1">
      <c r="B9" s="40" t="s">
        <v>10</v>
      </c>
      <c r="C9" s="16">
        <f>Esp!C9</f>
        <v>83.77256893058</v>
      </c>
      <c r="D9" s="16">
        <f>Esp!D9</f>
        <v>80.955653887882</v>
      </c>
      <c r="E9" s="16">
        <f>Esp!E9</f>
        <v>76.961402923949</v>
      </c>
      <c r="F9" s="16">
        <f>Esp!F9</f>
        <v>77.073722179385</v>
      </c>
      <c r="G9" s="16">
        <f>Esp!G9</f>
        <v>76.877458273044</v>
      </c>
      <c r="H9" s="16">
        <f>Esp!H9</f>
        <v>74.075172870216</v>
      </c>
      <c r="I9" s="16">
        <f>Esp!I9</f>
        <v>60.187748989913</v>
      </c>
      <c r="J9" s="16">
        <f>Esp!J9</f>
        <v>56.950262884134</v>
      </c>
      <c r="K9" s="16">
        <f>Esp!K9</f>
        <v>56.263777122673</v>
      </c>
      <c r="L9" s="16">
        <f>Esp!L9</f>
        <v>58.379911355395</v>
      </c>
      <c r="M9" s="16">
        <f>Esp!M9</f>
        <v>56.908686672017</v>
      </c>
      <c r="N9" s="16">
        <f>Esp!N9</f>
        <v>52.298038179536</v>
      </c>
      <c r="O9" s="16">
        <f>Esp!O9</f>
        <v>47.155084724738</v>
      </c>
      <c r="P9" s="16">
        <f>Esp!P9</f>
        <v>42.390508664864</v>
      </c>
      <c r="Q9" s="16">
        <f>Esp!Q9</f>
        <v>44.716836378853</v>
      </c>
      <c r="R9" s="16">
        <f>Esp!R9</f>
        <v>46.426471679481</v>
      </c>
      <c r="S9" s="16">
        <f>Esp!S9</f>
        <v>46.538700440065</v>
      </c>
      <c r="T9" s="16">
        <f>Esp!T9</f>
        <v>46.076259829578</v>
      </c>
      <c r="U9" s="16">
        <f>Esp!U9</f>
        <v>42.93728058163</v>
      </c>
      <c r="V9" s="16">
        <f>Esp!V9</f>
        <v>40.428758903752</v>
      </c>
      <c r="W9" s="16">
        <f>Esp!W9</f>
        <v>42.166377816291</v>
      </c>
      <c r="X9" s="16">
        <f>Esp!X9</f>
        <v>39.840155001211</v>
      </c>
      <c r="Y9" s="16">
        <f>Esp!Y9</f>
        <v>40.162576195218</v>
      </c>
      <c r="Z9" s="16">
        <f>Esp!Z9</f>
        <v>43.133354647495</v>
      </c>
      <c r="AA9" s="16">
        <f>Esp!AA9</f>
        <v>54.456309335634</v>
      </c>
      <c r="AB9" s="16">
        <f>Esp!AB9</f>
        <v>61.477028122067</v>
      </c>
      <c r="AC9" s="16">
        <f>Esp!AC9</f>
        <v>73.374400281493</v>
      </c>
      <c r="AD9" s="16">
        <f>Esp!AD9</f>
        <v>82.777437234469</v>
      </c>
      <c r="AE9" s="16">
        <f>Esp!AE9</f>
        <v>102.466329619379</v>
      </c>
      <c r="AF9" s="16">
        <f>Esp!AF9</f>
        <v>86.687222678442</v>
      </c>
      <c r="AG9" s="16">
        <f>Esp!AG9</f>
        <v>100</v>
      </c>
      <c r="AH9" s="16">
        <f>Esp!AH9</f>
        <v>125.32228431668</v>
      </c>
      <c r="AI9" s="16">
        <f>Esp!AI9</f>
        <v>140.13448178278</v>
      </c>
      <c r="AJ9" s="16">
        <f>Esp!AJ9</f>
        <v>136.74327366889</v>
      </c>
      <c r="AK9" s="16">
        <f>Esp!AK9</f>
        <v>131.7264442566</v>
      </c>
      <c r="AL9" s="41">
        <f>Esp!AL9</f>
        <v>104.386209916362</v>
      </c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</row>
    <row r="10" spans="2:54" ht="12.75" customHeight="1">
      <c r="B10" s="40" t="s">
        <v>11</v>
      </c>
      <c r="C10" s="16">
        <f>Esp!C10</f>
        <v>56.244621554279</v>
      </c>
      <c r="D10" s="16">
        <f>Esp!D10</f>
        <v>54.199946595961</v>
      </c>
      <c r="E10" s="16">
        <f>Esp!E10</f>
        <v>51.502505460619</v>
      </c>
      <c r="F10" s="16">
        <f>Esp!F10</f>
        <v>48.936256360193</v>
      </c>
      <c r="G10" s="16">
        <f>Esp!G10</f>
        <v>50.603791379798</v>
      </c>
      <c r="H10" s="16">
        <f>Esp!H10</f>
        <v>47.069411590775</v>
      </c>
      <c r="I10" s="16">
        <f>Esp!I10</f>
        <v>48.737311650451</v>
      </c>
      <c r="J10" s="16">
        <f>Esp!J10</f>
        <v>48.847046646891</v>
      </c>
      <c r="K10" s="16">
        <f>Esp!K10</f>
        <v>54.371312965081</v>
      </c>
      <c r="L10" s="16">
        <f>Esp!L10</f>
        <v>55.63402763752</v>
      </c>
      <c r="M10" s="16">
        <f>Esp!M10</f>
        <v>54.43302925119</v>
      </c>
      <c r="N10" s="16">
        <f>Esp!N10</f>
        <v>53.438080526957</v>
      </c>
      <c r="O10" s="16">
        <f>Esp!O10</f>
        <v>51.681065556615</v>
      </c>
      <c r="P10" s="16">
        <f>Esp!P10</f>
        <v>47.776397329581</v>
      </c>
      <c r="Q10" s="16">
        <f>Esp!Q10</f>
        <v>52.861531543201</v>
      </c>
      <c r="R10" s="16">
        <f>Esp!R10</f>
        <v>60.067295590943</v>
      </c>
      <c r="S10" s="16">
        <f>Esp!S10</f>
        <v>60.115230384727</v>
      </c>
      <c r="T10" s="16">
        <f>Esp!T10</f>
        <v>60.540575350279</v>
      </c>
      <c r="U10" s="16">
        <f>Esp!U10</f>
        <v>56.45060569224</v>
      </c>
      <c r="V10" s="16">
        <f>Esp!V10</f>
        <v>49.231423487104</v>
      </c>
      <c r="W10" s="16">
        <f>Esp!W10</f>
        <v>50.864610637072</v>
      </c>
      <c r="X10" s="16">
        <f>Esp!X10</f>
        <v>49.107834214065</v>
      </c>
      <c r="Y10" s="16">
        <f>Esp!Y10</f>
        <v>46.877447861048</v>
      </c>
      <c r="Z10" s="16">
        <f>Esp!Z10</f>
        <v>49.066695141138</v>
      </c>
      <c r="AA10" s="16">
        <f>Esp!AA10</f>
        <v>54.412531154726</v>
      </c>
      <c r="AB10" s="16">
        <f>Esp!AB10</f>
        <v>60.993687348333</v>
      </c>
      <c r="AC10" s="16">
        <f>Esp!AC10</f>
        <v>68.624738210316</v>
      </c>
      <c r="AD10" s="16">
        <f>Esp!AD10</f>
        <v>75.837195068637</v>
      </c>
      <c r="AE10" s="16">
        <f>Esp!AE10</f>
        <v>95.806991011779</v>
      </c>
      <c r="AF10" s="16">
        <f>Esp!AF10</f>
        <v>82.967357495417</v>
      </c>
      <c r="AG10" s="16">
        <f>Esp!AG10</f>
        <v>100</v>
      </c>
      <c r="AH10" s="16">
        <f>Esp!AH10</f>
        <v>123.195185284054</v>
      </c>
      <c r="AI10" s="16">
        <f>Esp!AI10</f>
        <v>117.108164548216</v>
      </c>
      <c r="AJ10" s="16">
        <f>Esp!AJ10</f>
        <v>113.381882022339</v>
      </c>
      <c r="AK10" s="16">
        <f>Esp!AK10</f>
        <v>107.384007764008</v>
      </c>
      <c r="AL10" s="41">
        <f>Esp!AL10</f>
        <v>84.223159810183</v>
      </c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</row>
    <row r="11" spans="2:54" ht="12.75" customHeight="1">
      <c r="B11" s="40" t="s">
        <v>12</v>
      </c>
      <c r="C11" s="16">
        <f>Esp!C11</f>
        <v>38.452731721208</v>
      </c>
      <c r="D11" s="16">
        <f>Esp!D11</f>
        <v>32.578827536643</v>
      </c>
      <c r="E11" s="16">
        <f>Esp!E11</f>
        <v>27.268541530412</v>
      </c>
      <c r="F11" s="16">
        <f>Esp!F11</f>
        <v>27.268540076529</v>
      </c>
      <c r="G11" s="16">
        <f>Esp!G11</f>
        <v>26.041185751901</v>
      </c>
      <c r="H11" s="16">
        <f>Esp!H11</f>
        <v>24.879895452072</v>
      </c>
      <c r="I11" s="16">
        <f>Esp!I11</f>
        <v>25.803118788908</v>
      </c>
      <c r="J11" s="16">
        <f>Esp!J11</f>
        <v>30.152671755725</v>
      </c>
      <c r="K11" s="16">
        <f>Esp!K11</f>
        <v>42.008333827378</v>
      </c>
      <c r="L11" s="16">
        <f>Esp!L11</f>
        <v>44.615934430607</v>
      </c>
      <c r="M11" s="16">
        <f>Esp!M11</f>
        <v>43.871840348158</v>
      </c>
      <c r="N11" s="16">
        <f>Esp!N11</f>
        <v>41.579810592032</v>
      </c>
      <c r="O11" s="16">
        <f>Esp!O11</f>
        <v>36.531986968993</v>
      </c>
      <c r="P11" s="16">
        <f>Esp!P11</f>
        <v>33.467519733421</v>
      </c>
      <c r="Q11" s="16">
        <f>Esp!Q11</f>
        <v>40.317523847642</v>
      </c>
      <c r="R11" s="16">
        <f>Esp!R11</f>
        <v>51.547978764042</v>
      </c>
      <c r="S11" s="16">
        <f>Esp!S11</f>
        <v>43.108139997935</v>
      </c>
      <c r="T11" s="16">
        <f>Esp!T11</f>
        <v>43.55530290163</v>
      </c>
      <c r="U11" s="16">
        <f>Esp!U11</f>
        <v>37.194787013227</v>
      </c>
      <c r="V11" s="16">
        <f>Esp!V11</f>
        <v>36.413932323885</v>
      </c>
      <c r="W11" s="16">
        <f>Esp!W11</f>
        <v>39.10471958254</v>
      </c>
      <c r="X11" s="16">
        <f>Esp!X11</f>
        <v>34.63046870999</v>
      </c>
      <c r="Y11" s="16">
        <f>Esp!Y11</f>
        <v>34.449388119191</v>
      </c>
      <c r="Z11" s="16">
        <f>Esp!Z11</f>
        <v>37.530646280599</v>
      </c>
      <c r="AA11" s="16">
        <f>Esp!AA11</f>
        <v>49.858669572359</v>
      </c>
      <c r="AB11" s="16">
        <f>Esp!AB11</f>
        <v>61.923220158511</v>
      </c>
      <c r="AC11" s="16">
        <f>Esp!AC11</f>
        <v>84.393188012827</v>
      </c>
      <c r="AD11" s="16">
        <f>Esp!AD11</f>
        <v>91.467062317918</v>
      </c>
      <c r="AE11" s="16">
        <f>Esp!AE11</f>
        <v>87.942326035875</v>
      </c>
      <c r="AF11" s="16">
        <f>Esp!AF11</f>
        <v>77.861254250079</v>
      </c>
      <c r="AG11" s="16">
        <f>Esp!AG11</f>
        <v>100</v>
      </c>
      <c r="AH11" s="16">
        <f>Esp!AH11</f>
        <v>109.987361538742</v>
      </c>
      <c r="AI11" s="16">
        <f>Esp!AI11</f>
        <v>103.291247762276</v>
      </c>
      <c r="AJ11" s="16">
        <f>Esp!AJ11</f>
        <v>97.856348377094</v>
      </c>
      <c r="AK11" s="16">
        <f>Esp!AK11</f>
        <v>94.329850759631</v>
      </c>
      <c r="AL11" s="41">
        <f>Esp!AL11</f>
        <v>79.988191466415</v>
      </c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</row>
    <row r="12" spans="2:54" ht="12.75" customHeight="1">
      <c r="B12" s="40" t="s">
        <v>13</v>
      </c>
      <c r="C12" s="16">
        <f>Esp!C12</f>
        <v>80.656840994004</v>
      </c>
      <c r="D12" s="16">
        <f>Esp!D12</f>
        <v>66.412050134595</v>
      </c>
      <c r="E12" s="16">
        <f>Esp!E12</f>
        <v>72.324370384397</v>
      </c>
      <c r="F12" s="16">
        <f>Esp!F12</f>
        <v>70.831672580567</v>
      </c>
      <c r="G12" s="16">
        <f>Esp!G12</f>
        <v>72.045249926118</v>
      </c>
      <c r="H12" s="16">
        <f>Esp!H12</f>
        <v>70.395119573592</v>
      </c>
      <c r="I12" s="16">
        <f>Esp!I12</f>
        <v>79.498993976013</v>
      </c>
      <c r="J12" s="16">
        <f>Esp!J12</f>
        <v>62.266688785369</v>
      </c>
      <c r="K12" s="16">
        <f>Esp!K12</f>
        <v>60.520726560841</v>
      </c>
      <c r="L12" s="16">
        <f>Esp!L12</f>
        <v>61.298167551197</v>
      </c>
      <c r="M12" s="16">
        <f>Esp!M12</f>
        <v>55.379778118632</v>
      </c>
      <c r="N12" s="16">
        <f>Esp!N12</f>
        <v>53.961575312563</v>
      </c>
      <c r="O12" s="16">
        <f>Esp!O12</f>
        <v>49.423757021011</v>
      </c>
      <c r="P12" s="16">
        <f>Esp!P12</f>
        <v>50.749518932211</v>
      </c>
      <c r="Q12" s="16">
        <f>Esp!Q12</f>
        <v>59.513168288993</v>
      </c>
      <c r="R12" s="16">
        <f>Esp!R12</f>
        <v>61.265797718481</v>
      </c>
      <c r="S12" s="16">
        <f>Esp!S12</f>
        <v>59.85098932587</v>
      </c>
      <c r="T12" s="16">
        <f>Esp!T12</f>
        <v>58.470051144479</v>
      </c>
      <c r="U12" s="16">
        <f>Esp!U12</f>
        <v>58.821674275999</v>
      </c>
      <c r="V12" s="16">
        <f>Esp!V12</f>
        <v>50.731145851228</v>
      </c>
      <c r="W12" s="16">
        <f>Esp!W12</f>
        <v>53.501379694011</v>
      </c>
      <c r="X12" s="16">
        <f>Esp!X12</f>
        <v>47.973966849217</v>
      </c>
      <c r="Y12" s="16">
        <f>Esp!Y12</f>
        <v>46.215724901691</v>
      </c>
      <c r="Z12" s="16">
        <f>Esp!Z12</f>
        <v>47.495504536109</v>
      </c>
      <c r="AA12" s="16">
        <f>Esp!AA12</f>
        <v>54.737609801531</v>
      </c>
      <c r="AB12" s="16">
        <f>Esp!AB12</f>
        <v>64.315471342997</v>
      </c>
      <c r="AC12" s="16">
        <f>Esp!AC12</f>
        <v>71.123993299215</v>
      </c>
      <c r="AD12" s="16">
        <f>Esp!AD12</f>
        <v>79.892855050777</v>
      </c>
      <c r="AE12" s="16">
        <f>Esp!AE12</f>
        <v>97.334302553057</v>
      </c>
      <c r="AF12" s="16">
        <f>Esp!AF12</f>
        <v>84.846632381541</v>
      </c>
      <c r="AG12" s="16">
        <f>Esp!AG12</f>
        <v>100</v>
      </c>
      <c r="AH12" s="16">
        <f>Esp!AH12</f>
        <v>126.291784181917</v>
      </c>
      <c r="AI12" s="16">
        <f>Esp!AI12</f>
        <v>121.593488242616</v>
      </c>
      <c r="AJ12" s="16">
        <f>Esp!AJ12</f>
        <v>112.704481697721</v>
      </c>
      <c r="AK12" s="16">
        <f>Esp!AK12</f>
        <v>100.119156184937</v>
      </c>
      <c r="AL12" s="41">
        <f>Esp!AL12</f>
        <v>65.351332278271</v>
      </c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</row>
    <row r="13" spans="2:53" ht="12.75" customHeight="1">
      <c r="B13" s="40" t="s">
        <v>24</v>
      </c>
      <c r="C13" s="21" t="str">
        <f>Esp!C13</f>
        <v>…</v>
      </c>
      <c r="D13" s="19" t="str">
        <f>Esp!D13</f>
        <v>…</v>
      </c>
      <c r="E13" s="19" t="str">
        <f>Esp!E13</f>
        <v>…</v>
      </c>
      <c r="F13" s="19" t="str">
        <f>Esp!F13</f>
        <v>…</v>
      </c>
      <c r="G13" s="19" t="str">
        <f>Esp!G13</f>
        <v>…</v>
      </c>
      <c r="H13" s="19" t="str">
        <f>Esp!H13</f>
        <v>…</v>
      </c>
      <c r="I13" s="19" t="str">
        <f>Esp!I13</f>
        <v>…</v>
      </c>
      <c r="J13" s="19" t="str">
        <f>Esp!J13</f>
        <v>…</v>
      </c>
      <c r="K13" s="19" t="str">
        <f>Esp!K13</f>
        <v>…</v>
      </c>
      <c r="L13" s="19" t="str">
        <f>Esp!L13</f>
        <v>…</v>
      </c>
      <c r="M13" s="19" t="str">
        <f>Esp!M13</f>
        <v>…</v>
      </c>
      <c r="N13" s="19" t="str">
        <f>Esp!N13</f>
        <v>…</v>
      </c>
      <c r="O13" s="19" t="str">
        <f>Esp!O13</f>
        <v>…</v>
      </c>
      <c r="P13" s="19" t="str">
        <f>Esp!P13</f>
        <v>…</v>
      </c>
      <c r="Q13" s="19" t="str">
        <f>Esp!Q13</f>
        <v>…</v>
      </c>
      <c r="R13" s="19" t="str">
        <f>Esp!R13</f>
        <v>…</v>
      </c>
      <c r="S13" s="19" t="str">
        <f>Esp!S13</f>
        <v>…</v>
      </c>
      <c r="T13" s="19" t="str">
        <f>Esp!T13</f>
        <v>…</v>
      </c>
      <c r="U13" s="19" t="str">
        <f>Esp!U13</f>
        <v>…</v>
      </c>
      <c r="V13" s="19" t="str">
        <f>Esp!V13</f>
        <v>…</v>
      </c>
      <c r="W13" s="19" t="str">
        <f>Esp!W13</f>
        <v>…</v>
      </c>
      <c r="X13" s="19" t="str">
        <f>Esp!X13</f>
        <v>…</v>
      </c>
      <c r="Y13" s="19" t="str">
        <f>Esp!Y13</f>
        <v>…</v>
      </c>
      <c r="Z13" s="19" t="str">
        <f>Esp!Z13</f>
        <v>…</v>
      </c>
      <c r="AA13" s="19" t="str">
        <f>Esp!AA13</f>
        <v>…</v>
      </c>
      <c r="AB13" s="19" t="str">
        <f>Esp!AB13</f>
        <v>…</v>
      </c>
      <c r="AC13" s="19" t="str">
        <f>Esp!AC13</f>
        <v>…</v>
      </c>
      <c r="AD13" s="19" t="str">
        <f>Esp!AD13</f>
        <v>…</v>
      </c>
      <c r="AE13" s="19" t="str">
        <f>Esp!AE13</f>
        <v>…</v>
      </c>
      <c r="AF13" s="19" t="str">
        <f>Esp!AF13</f>
        <v>…</v>
      </c>
      <c r="AG13" s="19" t="str">
        <f>Esp!AG13</f>
        <v>…</v>
      </c>
      <c r="AH13" s="19" t="str">
        <f>Esp!AH13</f>
        <v>…</v>
      </c>
      <c r="AI13" s="19" t="s">
        <v>22</v>
      </c>
      <c r="AJ13" s="19" t="s">
        <v>22</v>
      </c>
      <c r="AK13" s="19" t="s">
        <v>22</v>
      </c>
      <c r="AL13" s="42" t="s">
        <v>22</v>
      </c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</row>
    <row r="14" spans="2:54" ht="12.75" customHeight="1">
      <c r="B14" s="40" t="s">
        <v>14</v>
      </c>
      <c r="C14" s="16">
        <f>Esp!C14</f>
        <v>39.710362803885</v>
      </c>
      <c r="D14" s="16">
        <f>Esp!D14</f>
        <v>39.329801017917</v>
      </c>
      <c r="E14" s="16">
        <f>Esp!E14</f>
        <v>39.245075247767</v>
      </c>
      <c r="F14" s="16">
        <f>Esp!F14</f>
        <v>35.263513439894</v>
      </c>
      <c r="G14" s="16">
        <f>Esp!G14</f>
        <v>34.670306996919</v>
      </c>
      <c r="H14" s="16">
        <f>Esp!H14</f>
        <v>34.029565985944</v>
      </c>
      <c r="I14" s="16">
        <f>Esp!I14</f>
        <v>24.905396942725</v>
      </c>
      <c r="J14" s="16">
        <f>Esp!J14</f>
        <v>33.179686453169</v>
      </c>
      <c r="K14" s="16">
        <f>Esp!K14</f>
        <v>35.696899049543</v>
      </c>
      <c r="L14" s="16">
        <f>Esp!L14</f>
        <v>39.074947163063</v>
      </c>
      <c r="M14" s="16">
        <f>Esp!M14</f>
        <v>44.712015075781</v>
      </c>
      <c r="N14" s="16">
        <f>Esp!N14</f>
        <v>43.126049405748</v>
      </c>
      <c r="O14" s="16">
        <f>Esp!O14</f>
        <v>42.934270826794</v>
      </c>
      <c r="P14" s="16">
        <f>Esp!P14</f>
        <v>40.515675784609</v>
      </c>
      <c r="Q14" s="16">
        <f>Esp!Q14</f>
        <v>41.916822319788</v>
      </c>
      <c r="R14" s="16">
        <f>Esp!R14</f>
        <v>43.590569292697</v>
      </c>
      <c r="S14" s="16">
        <f>Esp!S14</f>
        <v>46.683545521378</v>
      </c>
      <c r="T14" s="16">
        <f>Esp!T14</f>
        <v>46.806178912261</v>
      </c>
      <c r="U14" s="16">
        <f>Esp!U14</f>
        <v>40.575274981373</v>
      </c>
      <c r="V14" s="16">
        <f>Esp!V14</f>
        <v>43.166301119372</v>
      </c>
      <c r="W14" s="16">
        <f>Esp!W14</f>
        <v>51.100912218449</v>
      </c>
      <c r="X14" s="16">
        <f>Esp!X14</f>
        <v>46.937899821421</v>
      </c>
      <c r="Y14" s="16">
        <f>Esp!Y14</f>
        <v>48.017498554762</v>
      </c>
      <c r="Z14" s="16">
        <f>Esp!Z14</f>
        <v>52.134407529544</v>
      </c>
      <c r="AA14" s="16">
        <f>Esp!AA14</f>
        <v>55.903068957048</v>
      </c>
      <c r="AB14" s="16">
        <f>Esp!AB14</f>
        <v>65.868676251225</v>
      </c>
      <c r="AC14" s="16">
        <f>Esp!AC14</f>
        <v>75.036590139822</v>
      </c>
      <c r="AD14" s="16">
        <f>Esp!AD14</f>
        <v>83.512474742875</v>
      </c>
      <c r="AE14" s="16">
        <f>Esp!AE14</f>
        <v>105.919347849049</v>
      </c>
      <c r="AF14" s="16">
        <f>Esp!AF14</f>
        <v>81.425418237041</v>
      </c>
      <c r="AG14" s="16">
        <f>Esp!AG14</f>
        <v>100</v>
      </c>
      <c r="AH14" s="16">
        <f>Esp!AH14</f>
        <v>121.768907957005</v>
      </c>
      <c r="AI14" s="16">
        <f>Esp!AI14</f>
        <v>122.569504137765</v>
      </c>
      <c r="AJ14" s="16">
        <f>Esp!AJ14</f>
        <v>123.307769897612</v>
      </c>
      <c r="AK14" s="16">
        <f>Esp!AK14</f>
        <v>116.105634287913</v>
      </c>
      <c r="AL14" s="41">
        <f>Esp!AL14</f>
        <v>83.737484392864</v>
      </c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</row>
    <row r="15" spans="2:54" ht="12.75" customHeight="1">
      <c r="B15" s="40" t="s">
        <v>4</v>
      </c>
      <c r="C15" s="16">
        <f>Esp!C15</f>
        <v>83.565799132928</v>
      </c>
      <c r="D15" s="16">
        <f>Esp!D15</f>
        <v>88.210476308973</v>
      </c>
      <c r="E15" s="16">
        <f>Esp!E15</f>
        <v>79.309495423239</v>
      </c>
      <c r="F15" s="16">
        <f>Esp!F15</f>
        <v>74.144908727651</v>
      </c>
      <c r="G15" s="16">
        <f>Esp!G15</f>
        <v>75.272299997681</v>
      </c>
      <c r="H15" s="16">
        <f>Esp!H15</f>
        <v>71.335920133218</v>
      </c>
      <c r="I15" s="16">
        <f>Esp!I15</f>
        <v>49.522781579233</v>
      </c>
      <c r="J15" s="16">
        <f>Esp!J15</f>
        <v>55.958043737767</v>
      </c>
      <c r="K15" s="16">
        <f>Esp!K15</f>
        <v>53.330286758826</v>
      </c>
      <c r="L15" s="16">
        <f>Esp!L15</f>
        <v>57.724813483168</v>
      </c>
      <c r="M15" s="16">
        <f>Esp!M15</f>
        <v>61.832352126805</v>
      </c>
      <c r="N15" s="16">
        <f>Esp!N15</f>
        <v>56.752332363833</v>
      </c>
      <c r="O15" s="16">
        <f>Esp!O15</f>
        <v>56.785252454006</v>
      </c>
      <c r="P15" s="16">
        <f>Esp!P15</f>
        <v>54.815874308917</v>
      </c>
      <c r="Q15" s="16">
        <f>Esp!Q15</f>
        <v>59.186839750369</v>
      </c>
      <c r="R15" s="16">
        <f>Esp!R15</f>
        <v>62.511009594495</v>
      </c>
      <c r="S15" s="16">
        <f>Esp!S15</f>
        <v>63.547572792486</v>
      </c>
      <c r="T15" s="16">
        <f>Esp!T15</f>
        <v>62.929620641206</v>
      </c>
      <c r="U15" s="16">
        <f>Esp!U15</f>
        <v>59.204439915963</v>
      </c>
      <c r="V15" s="16">
        <f>Esp!V15</f>
        <v>61.426036457493</v>
      </c>
      <c r="W15" s="16">
        <f>Esp!W15</f>
        <v>66.08604721</v>
      </c>
      <c r="X15" s="16">
        <f>Esp!X15</f>
        <v>64.634884003401</v>
      </c>
      <c r="Y15" s="16">
        <f>Esp!Y15</f>
        <v>66.181789194194</v>
      </c>
      <c r="Z15" s="16">
        <f>Esp!Z15</f>
        <v>69.462745236202</v>
      </c>
      <c r="AA15" s="16">
        <f>Esp!AA15</f>
        <v>77.605878940244</v>
      </c>
      <c r="AB15" s="16">
        <f>Esp!AB15</f>
        <v>84.001048007149</v>
      </c>
      <c r="AC15" s="16">
        <f>Esp!AC15</f>
        <v>90.338626940882</v>
      </c>
      <c r="AD15" s="16">
        <f>Esp!AD15</f>
        <v>94.929618554445</v>
      </c>
      <c r="AE15" s="16">
        <f>Esp!AE15</f>
        <v>104.263786849089</v>
      </c>
      <c r="AF15" s="16">
        <f>Esp!AF15</f>
        <v>89.106741703143</v>
      </c>
      <c r="AG15" s="16">
        <f>Esp!AG15</f>
        <v>100</v>
      </c>
      <c r="AH15" s="16">
        <f>Esp!AH15</f>
        <v>114.565955119821</v>
      </c>
      <c r="AI15" s="16">
        <f>Esp!AI15</f>
        <v>111.556578793835</v>
      </c>
      <c r="AJ15" s="16">
        <f>Esp!AJ15</f>
        <v>111.245026913176</v>
      </c>
      <c r="AK15" s="16">
        <f>Esp!AK15</f>
        <v>106.304163547448</v>
      </c>
      <c r="AL15" s="41">
        <f>Esp!AL15</f>
        <v>97.48095886871</v>
      </c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</row>
    <row r="16" spans="2:54" ht="12.75" customHeight="1">
      <c r="B16" s="40" t="s">
        <v>21</v>
      </c>
      <c r="C16" s="16">
        <f>Esp!C16</f>
        <v>69.968071362441</v>
      </c>
      <c r="D16" s="16">
        <f>Esp!D16</f>
        <v>70.907441604302</v>
      </c>
      <c r="E16" s="16">
        <f>Esp!E16</f>
        <v>68.455786637605</v>
      </c>
      <c r="F16" s="16">
        <f>Esp!F16</f>
        <v>70.705762018411</v>
      </c>
      <c r="G16" s="16">
        <f>Esp!G16</f>
        <v>73.329890315282</v>
      </c>
      <c r="H16" s="16">
        <f>Esp!H16</f>
        <v>69.437154411158</v>
      </c>
      <c r="I16" s="16">
        <f>Esp!I16</f>
        <v>73.621169603351</v>
      </c>
      <c r="J16" s="16">
        <f>Esp!J16</f>
        <v>79.345409289937</v>
      </c>
      <c r="K16" s="16">
        <f>Esp!K16</f>
        <v>89.760097341276</v>
      </c>
      <c r="L16" s="16">
        <f>Esp!L16</f>
        <v>80.957174505284</v>
      </c>
      <c r="M16" s="16">
        <f>Esp!M16</f>
        <v>84.366191781873</v>
      </c>
      <c r="N16" s="16">
        <f>Esp!N16</f>
        <v>84.797040022769</v>
      </c>
      <c r="O16" s="16">
        <f>Esp!O16</f>
        <v>86.269170867351</v>
      </c>
      <c r="P16" s="16">
        <f>Esp!P16</f>
        <v>86.809519360068</v>
      </c>
      <c r="Q16" s="16">
        <f>Esp!Q16</f>
        <v>87.647303148593</v>
      </c>
      <c r="R16" s="16">
        <f>Esp!R16</f>
        <v>88.929602487231</v>
      </c>
      <c r="S16" s="16">
        <f>Esp!S16</f>
        <v>89.234122151194</v>
      </c>
      <c r="T16" s="16">
        <f>Esp!T16</f>
        <v>88.58578631493</v>
      </c>
      <c r="U16" s="16">
        <f>Esp!U16</f>
        <v>86.839053984755</v>
      </c>
      <c r="V16" s="16">
        <f>Esp!V16</f>
        <v>85.549217103159</v>
      </c>
      <c r="W16" s="16">
        <f>Esp!W16</f>
        <v>85.707932822019</v>
      </c>
      <c r="X16" s="16">
        <f>Esp!X16</f>
        <v>85.548611010582</v>
      </c>
      <c r="Y16" s="16">
        <f>Esp!Y16</f>
        <v>85.548616395958</v>
      </c>
      <c r="Z16" s="16">
        <f>Esp!Z16</f>
        <v>83.837732070207</v>
      </c>
      <c r="AA16" s="16">
        <f>Esp!AA16</f>
        <v>86.35270396774</v>
      </c>
      <c r="AB16" s="16">
        <f>Esp!AB16</f>
        <v>88.943391669482</v>
      </c>
      <c r="AC16" s="16">
        <f>Esp!AC16</f>
        <v>90.722311091573</v>
      </c>
      <c r="AD16" s="16">
        <f>Esp!AD16</f>
        <v>94.351081658697</v>
      </c>
      <c r="AE16" s="16">
        <f>Esp!AE16</f>
        <v>99.06872983069</v>
      </c>
      <c r="AF16" s="16">
        <f>Esp!AF16</f>
        <v>97.087366730492</v>
      </c>
      <c r="AG16" s="16">
        <f>Esp!AG16</f>
        <v>100</v>
      </c>
      <c r="AH16" s="16">
        <f>Esp!AH16</f>
        <v>107.000008813912</v>
      </c>
      <c r="AI16" s="16">
        <f>Esp!AI16</f>
        <v>108.497998493309</v>
      </c>
      <c r="AJ16" s="16">
        <f>Esp!AJ16</f>
        <v>106.870538791666</v>
      </c>
      <c r="AK16" s="16">
        <f>Esp!AK16</f>
        <v>106.870510906344</v>
      </c>
      <c r="AL16" s="41">
        <f>Esp!AL16</f>
        <v>105.801768875471</v>
      </c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</row>
    <row r="17" spans="2:54" ht="12.75" customHeight="1">
      <c r="B17" s="40" t="s">
        <v>15</v>
      </c>
      <c r="C17" s="16">
        <f>Esp!C17</f>
        <v>89.776597993845</v>
      </c>
      <c r="D17" s="16">
        <f>Esp!D17</f>
        <v>97.641412585977</v>
      </c>
      <c r="E17" s="16">
        <f>Esp!E17</f>
        <v>85.370257521385</v>
      </c>
      <c r="F17" s="16">
        <f>Esp!F17</f>
        <v>78.95030567464</v>
      </c>
      <c r="G17" s="16">
        <f>Esp!G17</f>
        <v>96.198683623382</v>
      </c>
      <c r="H17" s="16">
        <f>Esp!H17</f>
        <v>65.672369470792</v>
      </c>
      <c r="I17" s="16">
        <f>Esp!I17</f>
        <v>58.392640904166</v>
      </c>
      <c r="J17" s="16">
        <f>Esp!J17</f>
        <v>70.367171692247</v>
      </c>
      <c r="K17" s="16">
        <f>Esp!K17</f>
        <v>77.24283352221</v>
      </c>
      <c r="L17" s="16">
        <f>Esp!L17</f>
        <v>90.543397014973</v>
      </c>
      <c r="M17" s="16">
        <f>Esp!M17</f>
        <v>84.00713611082</v>
      </c>
      <c r="N17" s="16">
        <f>Esp!N17</f>
        <v>85.770774102998</v>
      </c>
      <c r="O17" s="16">
        <f>Esp!O17</f>
        <v>83.489147045816</v>
      </c>
      <c r="P17" s="16">
        <f>Esp!P17</f>
        <v>82.432456919202</v>
      </c>
      <c r="Q17" s="16">
        <f>Esp!Q17</f>
        <v>86.990666167705</v>
      </c>
      <c r="R17" s="16">
        <f>Esp!R17</f>
        <v>90.09186931784</v>
      </c>
      <c r="S17" s="16">
        <f>Esp!S17</f>
        <v>88.534346467772</v>
      </c>
      <c r="T17" s="16">
        <f>Esp!T17</f>
        <v>91.840793291942</v>
      </c>
      <c r="U17" s="16">
        <f>Esp!U17</f>
        <v>84.099598364314</v>
      </c>
      <c r="V17" s="16">
        <f>Esp!V17</f>
        <v>75.48192731545</v>
      </c>
      <c r="W17" s="16">
        <f>Esp!W17</f>
        <v>76.493609116062</v>
      </c>
      <c r="X17" s="16">
        <f>Esp!X17</f>
        <v>71.914490262659</v>
      </c>
      <c r="Y17" s="16">
        <f>Esp!Y17</f>
        <v>69.438132126795</v>
      </c>
      <c r="Z17" s="16">
        <f>Esp!Z17</f>
        <v>75.062906029829</v>
      </c>
      <c r="AA17" s="16">
        <f>Esp!AA17</f>
        <v>82.569171273931</v>
      </c>
      <c r="AB17" s="16">
        <f>Esp!AB17</f>
        <v>81.743380754879</v>
      </c>
      <c r="AC17" s="16">
        <f>Esp!AC17</f>
        <v>83.378331813999</v>
      </c>
      <c r="AD17" s="16">
        <f>Esp!AD17</f>
        <v>91.716204946942</v>
      </c>
      <c r="AE17" s="16">
        <f>Esp!AE17</f>
        <v>108.225044179645</v>
      </c>
      <c r="AF17" s="16">
        <f>Esp!AF17</f>
        <v>95.238168734204</v>
      </c>
      <c r="AG17" s="16">
        <f>Esp!AG17</f>
        <v>100</v>
      </c>
      <c r="AH17" s="16">
        <f>Esp!AH17</f>
        <v>111.999962871689</v>
      </c>
      <c r="AI17" s="16">
        <f>Esp!AI17</f>
        <v>114.240021521805</v>
      </c>
      <c r="AJ17" s="16">
        <f>Esp!AJ17</f>
        <v>112.640642859497</v>
      </c>
      <c r="AK17" s="16">
        <f>Esp!AK17</f>
        <v>111.40158273945</v>
      </c>
      <c r="AL17" s="41">
        <f>Esp!AL17</f>
        <v>103.603481922506</v>
      </c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</row>
    <row r="18" spans="2:54" ht="12.75" customHeight="1">
      <c r="B18" s="40" t="s">
        <v>16</v>
      </c>
      <c r="C18" s="16">
        <f>Esp!C18</f>
        <v>43.94357595992</v>
      </c>
      <c r="D18" s="16">
        <f>Esp!D18</f>
        <v>38.640312031612</v>
      </c>
      <c r="E18" s="16">
        <f>Esp!E18</f>
        <v>37.927522247239</v>
      </c>
      <c r="F18" s="16">
        <f>Esp!F18</f>
        <v>46.441728618385</v>
      </c>
      <c r="G18" s="16">
        <f>Esp!G18</f>
        <v>41.022888507206</v>
      </c>
      <c r="H18" s="16">
        <f>Esp!H18</f>
        <v>40.306702006816</v>
      </c>
      <c r="I18" s="16">
        <f>Esp!I18</f>
        <v>30.845011853573</v>
      </c>
      <c r="J18" s="16">
        <f>Esp!J18</f>
        <v>30.849631187726</v>
      </c>
      <c r="K18" s="16">
        <f>Esp!K18</f>
        <v>40.53051835245</v>
      </c>
      <c r="L18" s="16">
        <f>Esp!L18</f>
        <v>36.631792328141</v>
      </c>
      <c r="M18" s="16">
        <f>Esp!M18</f>
        <v>38.990045005484</v>
      </c>
      <c r="N18" s="16">
        <f>Esp!N18</f>
        <v>34.598860117187</v>
      </c>
      <c r="O18" s="16">
        <f>Esp!O18</f>
        <v>38.684775866503</v>
      </c>
      <c r="P18" s="16">
        <f>Esp!P18</f>
        <v>32.774466875375</v>
      </c>
      <c r="Q18" s="16">
        <f>Esp!Q18</f>
        <v>36.377124756393</v>
      </c>
      <c r="R18" s="16">
        <f>Esp!R18</f>
        <v>39.786254393588</v>
      </c>
      <c r="S18" s="16">
        <f>Esp!S18</f>
        <v>37.363470217788</v>
      </c>
      <c r="T18" s="16">
        <f>Esp!T18</f>
        <v>37.704905061726</v>
      </c>
      <c r="U18" s="16">
        <f>Esp!U18</f>
        <v>34.522079109922</v>
      </c>
      <c r="V18" s="16">
        <f>Esp!V18</f>
        <v>32.111587042577</v>
      </c>
      <c r="W18" s="16">
        <f>Esp!W18</f>
        <v>33.038698276581</v>
      </c>
      <c r="X18" s="16">
        <f>Esp!X18</f>
        <v>31.804162391957</v>
      </c>
      <c r="Y18" s="16">
        <f>Esp!Y18</f>
        <v>33.361979795727</v>
      </c>
      <c r="Z18" s="16">
        <f>Esp!Z18</f>
        <v>36.347954551636</v>
      </c>
      <c r="AA18" s="16">
        <f>Esp!AA18</f>
        <v>45.952340279053</v>
      </c>
      <c r="AB18" s="16">
        <f>Esp!AB18</f>
        <v>54.441621232153</v>
      </c>
      <c r="AC18" s="16">
        <f>Esp!AC18</f>
        <v>74.190919933566</v>
      </c>
      <c r="AD18" s="16">
        <f>Esp!AD18</f>
        <v>84.615135768149</v>
      </c>
      <c r="AE18" s="16">
        <f>Esp!AE18</f>
        <v>87.814329226575</v>
      </c>
      <c r="AF18" s="16">
        <f>Esp!AF18</f>
        <v>76.672852463671</v>
      </c>
      <c r="AG18" s="16">
        <f>Esp!AG18</f>
        <v>100</v>
      </c>
      <c r="AH18" s="16">
        <f>Esp!AH18</f>
        <v>121.549878103482</v>
      </c>
      <c r="AI18" s="16">
        <f>Esp!AI18</f>
        <v>118.855003078624</v>
      </c>
      <c r="AJ18" s="16">
        <f>Esp!AJ18</f>
        <v>112.093339875352</v>
      </c>
      <c r="AK18" s="16">
        <f>Esp!AK18</f>
        <v>104.408405103125</v>
      </c>
      <c r="AL18" s="41">
        <f>Esp!AL18</f>
        <v>88.820988118759</v>
      </c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</row>
    <row r="19" spans="2:54" ht="12.75" customHeight="1">
      <c r="B19" s="40" t="s">
        <v>17</v>
      </c>
      <c r="C19" s="16">
        <f>Esp!C19</f>
        <v>70.68672405009</v>
      </c>
      <c r="D19" s="16">
        <f>Esp!D19</f>
        <v>71.640443340304</v>
      </c>
      <c r="E19" s="16">
        <f>Esp!E19</f>
        <v>70.908192679345</v>
      </c>
      <c r="F19" s="16">
        <f>Esp!F19</f>
        <v>64.581044171664</v>
      </c>
      <c r="G19" s="16">
        <f>Esp!G19</f>
        <v>65.587526560746</v>
      </c>
      <c r="H19" s="16">
        <f>Esp!H19</f>
        <v>61.377311205811</v>
      </c>
      <c r="I19" s="16">
        <f>Esp!I19</f>
        <v>59.149880132575</v>
      </c>
      <c r="J19" s="16">
        <f>Esp!J19</f>
        <v>72.227128223243</v>
      </c>
      <c r="K19" s="16">
        <f>Esp!K19</f>
        <v>80.739294221927</v>
      </c>
      <c r="L19" s="16">
        <f>Esp!L19</f>
        <v>83.891667333774</v>
      </c>
      <c r="M19" s="16">
        <f>Esp!M19</f>
        <v>78.839342815362</v>
      </c>
      <c r="N19" s="16">
        <f>Esp!N19</f>
        <v>77.51601177753</v>
      </c>
      <c r="O19" s="16">
        <f>Esp!O19</f>
        <v>76.827493141442</v>
      </c>
      <c r="P19" s="16">
        <f>Esp!P19</f>
        <v>73.370264255722</v>
      </c>
      <c r="Q19" s="16">
        <f>Esp!Q19</f>
        <v>73.883621916655</v>
      </c>
      <c r="R19" s="16">
        <f>Esp!R19</f>
        <v>79.94236535225</v>
      </c>
      <c r="S19" s="16">
        <f>Esp!S19</f>
        <v>80.181985535832</v>
      </c>
      <c r="T19" s="16">
        <f>Esp!T19</f>
        <v>77.937126479795</v>
      </c>
      <c r="U19" s="16">
        <f>Esp!U19</f>
        <v>76.456163194444</v>
      </c>
      <c r="V19" s="16">
        <f>Esp!V19</f>
        <v>65.599370753853</v>
      </c>
      <c r="W19" s="16">
        <f>Esp!W19</f>
        <v>64.615531968619</v>
      </c>
      <c r="X19" s="16">
        <f>Esp!X19</f>
        <v>63.193874501283</v>
      </c>
      <c r="Y19" s="16">
        <f>Esp!Y19</f>
        <v>58.51762203396</v>
      </c>
      <c r="Z19" s="16">
        <f>Esp!Z19</f>
        <v>62.438371400373</v>
      </c>
      <c r="AA19" s="16">
        <f>Esp!AA19</f>
        <v>66.746487323003</v>
      </c>
      <c r="AB19" s="16">
        <f>Esp!AB19</f>
        <v>68.61532980783</v>
      </c>
      <c r="AC19" s="16">
        <f>Esp!AC19</f>
        <v>73.671556373719</v>
      </c>
      <c r="AD19" s="16">
        <f>Esp!AD19</f>
        <v>79.872792354964</v>
      </c>
      <c r="AE19" s="16">
        <f>Esp!AE19</f>
        <v>105.399753542675</v>
      </c>
      <c r="AF19" s="16">
        <f>Esp!AF19</f>
        <v>92.161056200384</v>
      </c>
      <c r="AG19" s="16">
        <f>Esp!AG19</f>
        <v>100</v>
      </c>
      <c r="AH19" s="16">
        <f>Esp!AH19</f>
        <v>116.805966193861</v>
      </c>
      <c r="AI19" s="16">
        <f>Esp!AI19</f>
        <v>120.70542461361</v>
      </c>
      <c r="AJ19" s="16">
        <f>Esp!AJ19</f>
        <v>119.657574352272</v>
      </c>
      <c r="AK19" s="16">
        <f>Esp!AK19</f>
        <v>119.004820036273</v>
      </c>
      <c r="AL19" s="41">
        <f>Esp!AL19</f>
        <v>105.714649559861</v>
      </c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</row>
    <row r="20" spans="2:54" ht="12.75" customHeight="1">
      <c r="B20" s="40" t="s">
        <v>8</v>
      </c>
      <c r="C20" s="16">
        <f>Esp!C20</f>
        <v>45.162645202139</v>
      </c>
      <c r="D20" s="16">
        <f>Esp!D20</f>
        <v>43.373076569221</v>
      </c>
      <c r="E20" s="16">
        <f>Esp!E20</f>
        <v>39.400447741427</v>
      </c>
      <c r="F20" s="16">
        <f>Esp!F20</f>
        <v>35.541821297871</v>
      </c>
      <c r="G20" s="16">
        <f>Esp!G20</f>
        <v>34.998274332997</v>
      </c>
      <c r="H20" s="16">
        <f>Esp!H20</f>
        <v>37.354562366901</v>
      </c>
      <c r="I20" s="16">
        <f>Esp!I20</f>
        <v>18.982628091083</v>
      </c>
      <c r="J20" s="16">
        <f>Esp!J20</f>
        <v>23.49907677841</v>
      </c>
      <c r="K20" s="16">
        <f>Esp!K20</f>
        <v>20.993908674092</v>
      </c>
      <c r="L20" s="16">
        <f>Esp!L20</f>
        <v>25.182738307908</v>
      </c>
      <c r="M20" s="16">
        <f>Esp!M20</f>
        <v>29.323174382706</v>
      </c>
      <c r="N20" s="16">
        <f>Esp!N20</f>
        <v>26.799777688433</v>
      </c>
      <c r="O20" s="16">
        <f>Esp!O20</f>
        <v>25.577680604243</v>
      </c>
      <c r="P20" s="16">
        <f>Esp!P20</f>
        <v>23.690962643047</v>
      </c>
      <c r="Q20" s="16">
        <f>Esp!Q20</f>
        <v>22.619974766382</v>
      </c>
      <c r="R20" s="16">
        <f>Esp!R20</f>
        <v>24.318924019719</v>
      </c>
      <c r="S20" s="16">
        <f>Esp!S20</f>
        <v>27.229223516975</v>
      </c>
      <c r="T20" s="16">
        <f>Esp!T20</f>
        <v>26.57142048788</v>
      </c>
      <c r="U20" s="16">
        <f>Esp!U20</f>
        <v>18.569764105845</v>
      </c>
      <c r="V20" s="16">
        <f>Esp!V20</f>
        <v>23.112519487262</v>
      </c>
      <c r="W20" s="16">
        <f>Esp!W20</f>
        <v>35.647550927816</v>
      </c>
      <c r="X20" s="16">
        <f>Esp!X20</f>
        <v>29.204629527891</v>
      </c>
      <c r="Y20" s="16">
        <f>Esp!Y20</f>
        <v>30.952235545313</v>
      </c>
      <c r="Z20" s="16">
        <f>Esp!Z20</f>
        <v>35.581441895141</v>
      </c>
      <c r="AA20" s="16">
        <f>Esp!AA20</f>
        <v>45.544214578689</v>
      </c>
      <c r="AB20" s="16">
        <f>Esp!AB20</f>
        <v>61.940195847335</v>
      </c>
      <c r="AC20" s="16">
        <f>Esp!AC20</f>
        <v>76.186453914542</v>
      </c>
      <c r="AD20" s="16">
        <f>Esp!AD20</f>
        <v>86.852600192162</v>
      </c>
      <c r="AE20" s="16">
        <f>Esp!AE20</f>
        <v>118.988113683101</v>
      </c>
      <c r="AF20" s="16">
        <f>Esp!AF20</f>
        <v>79.365099524106</v>
      </c>
      <c r="AG20" s="16">
        <f>Esp!AG20</f>
        <v>100</v>
      </c>
      <c r="AH20" s="16">
        <f>Esp!AH20</f>
        <v>131.000035517272</v>
      </c>
      <c r="AI20" s="16">
        <f>Esp!AI20</f>
        <v>133.619995361298</v>
      </c>
      <c r="AJ20" s="16">
        <f>Esp!AJ20</f>
        <v>130.94759467213</v>
      </c>
      <c r="AK20" s="16">
        <f>Esp!AK20</f>
        <v>124.662178751747</v>
      </c>
      <c r="AL20" s="41">
        <f>Esp!AL20</f>
        <v>68.564213617358</v>
      </c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</row>
    <row r="21" spans="2:54" ht="7.5" customHeight="1">
      <c r="B21" s="40"/>
      <c r="C21" s="20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8"/>
      <c r="AK21" s="45"/>
      <c r="AL21" s="28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</row>
    <row r="22" spans="2:54" ht="8.25" customHeight="1" thickBot="1">
      <c r="B22" s="32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51"/>
      <c r="AL22" s="34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</row>
    <row r="23" spans="2:54" ht="8.25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</row>
    <row r="24" spans="2:54" ht="12.75">
      <c r="B24" s="10" t="s">
        <v>27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"/>
      <c r="V24" s="1"/>
      <c r="W24" s="1"/>
      <c r="X24" s="1"/>
      <c r="Y24" s="1"/>
      <c r="Z24" s="12"/>
      <c r="AA24" s="11"/>
      <c r="AB24" s="13"/>
      <c r="AC24" s="11"/>
      <c r="AD24" s="11"/>
      <c r="AE24" s="11"/>
      <c r="AF24" s="11"/>
      <c r="AG24" s="11"/>
      <c r="AH24" s="11"/>
      <c r="AI24" s="11"/>
      <c r="AJ24" s="1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</row>
    <row r="25" spans="3:54" ht="12.75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</row>
    <row r="26" spans="2:54" ht="12.75">
      <c r="B26" s="10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</row>
    <row r="27" spans="2:54" ht="12.75">
      <c r="B27" s="10"/>
      <c r="C27" s="14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</row>
    <row r="28" spans="2:54" ht="12.75">
      <c r="B28" s="10"/>
      <c r="C28" s="14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</row>
    <row r="29" spans="2:54" ht="12.75">
      <c r="B29" s="10"/>
      <c r="C29" s="14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</row>
    <row r="30" s="1" customFormat="1" ht="12.75">
      <c r="C30" s="14"/>
    </row>
    <row r="31" ht="12.75">
      <c r="C31" s="15"/>
    </row>
    <row r="32" ht="12.75"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ALADI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Visita</dc:creator>
  <cp:keywords/>
  <dc:description/>
  <cp:lastModifiedBy>Fernando Correa</cp:lastModifiedBy>
  <dcterms:created xsi:type="dcterms:W3CDTF">2012-09-28T13:45:02Z</dcterms:created>
  <dcterms:modified xsi:type="dcterms:W3CDTF">2016-11-30T10:43:15Z</dcterms:modified>
  <cp:category/>
  <cp:version/>
  <cp:contentType/>
  <cp:contentStatus/>
</cp:coreProperties>
</file>