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9440" windowHeight="6300" activeTab="0"/>
  </bookViews>
  <sheets>
    <sheet name="Esp" sheetId="1" r:id="rId1"/>
    <sheet name="Por" sheetId="2" r:id="rId2"/>
  </sheets>
  <definedNames/>
  <calcPr fullCalcOnLoad="1"/>
</workbook>
</file>

<file path=xl/sharedStrings.xml><?xml version="1.0" encoding="utf-8"?>
<sst xmlns="http://schemas.openxmlformats.org/spreadsheetml/2006/main" count="202" uniqueCount="63">
  <si>
    <t>Indicadores Socioeconómicos</t>
  </si>
  <si>
    <t xml:space="preserve">Indicadores socioeconômicos </t>
  </si>
  <si>
    <t>I. SOCIALES/DEMOGRÁFICOS</t>
  </si>
  <si>
    <t>Crescimento demográfico (%)</t>
  </si>
  <si>
    <t>Elaboración: Secretaría General de la ALADI</t>
  </si>
  <si>
    <t>Elaboração: Secretaria-Geral da ALADI</t>
  </si>
  <si>
    <t>0: El movimiento no alcanza a la mitad de la unidad en que se presenta la información</t>
  </si>
  <si>
    <t>0: O movimento não chega à metade da unidade em que se apresenta a informação</t>
  </si>
  <si>
    <t>...: Dato no disponible</t>
  </si>
  <si>
    <t>...: Dado não disponível</t>
  </si>
  <si>
    <t>...</t>
  </si>
  <si>
    <t>Población urbana (%)</t>
  </si>
  <si>
    <t>Crecimiento demográfico (%)</t>
  </si>
  <si>
    <t>Población total (millones de habitantes)</t>
  </si>
  <si>
    <t>População urbana (%)</t>
  </si>
  <si>
    <t>I. SOCIAIS/DEMOGRÁFICOS</t>
  </si>
  <si>
    <r>
      <t>População total (em milh</t>
    </r>
    <r>
      <rPr>
        <sz val="8"/>
        <rFont val="Calibri"/>
        <family val="2"/>
      </rPr>
      <t>õ</t>
    </r>
    <r>
      <rPr>
        <sz val="8"/>
        <rFont val="Arial"/>
        <family val="2"/>
      </rPr>
      <t>es hab.)</t>
    </r>
  </si>
  <si>
    <t>(1): Relación entre la población entre 0 y 14 años (de 65 años y más) sobre la población de 15 a 64 años de edad.</t>
  </si>
  <si>
    <t>% de la población mundial</t>
  </si>
  <si>
    <t>(1): Relação entre a população entre 0 e 14 anos (de 65 anos e de mais de 65) sobre a população de 15 a 64 anos de idade.</t>
  </si>
  <si>
    <t>% da população mundial</t>
  </si>
  <si>
    <t>Mortalidad (tasa anual media por c/1000 hab.) (3)</t>
  </si>
  <si>
    <t>II. PRODUCTO BRUTO INTERNO</t>
  </si>
  <si>
    <t>PBI a precios corrientes (mil millones de dólares) (1)</t>
  </si>
  <si>
    <t>PBI per cápita (dólares) (1)</t>
  </si>
  <si>
    <t>Crecimiento del PBI real (%) (1)</t>
  </si>
  <si>
    <t>(1): No incluye Cuba</t>
  </si>
  <si>
    <t>II. PRODUTO INTERNO BRUTO</t>
  </si>
  <si>
    <t>PIB  a preços correntes (bilhão de dólar) (1)</t>
  </si>
  <si>
    <t>PIB per capita (dólares) (1)</t>
  </si>
  <si>
    <t>Crescimento do PIB (%) (1)</t>
  </si>
  <si>
    <t>(1): Não inclui Cuba</t>
  </si>
  <si>
    <t>(2) Incluye únicamente los países del grupo que son además miembros de ALADI.</t>
  </si>
  <si>
    <t>Dependencia demográfica - Niños (1) (2)</t>
  </si>
  <si>
    <t>Dependencia demográfica - Adultos (1) (2)</t>
  </si>
  <si>
    <t>Dependência demográfica - Crianças (1) (2)</t>
  </si>
  <si>
    <t>Dependência demográfica - Adultos (1) (2)</t>
  </si>
  <si>
    <t>(2) Inclui somente os países do grupo que também são membros da ALADI.</t>
  </si>
  <si>
    <t>Expectativa de vida (años) (3)</t>
  </si>
  <si>
    <t>Expectativa de vida (anos) (3)</t>
  </si>
  <si>
    <t>Natalidad (tasa anual media por c/1000 hab.) (3)</t>
  </si>
  <si>
    <t>Natalidade (taxa média anual/1000 hab.) (3)</t>
  </si>
  <si>
    <t>Mortalidade (taxa média anual/1000 hab.) (3)</t>
  </si>
  <si>
    <t>Mortalidade infantil (t.m.a./1000 nascidos vivos) (4)</t>
  </si>
  <si>
    <t>(5): Porcentagem da população com idade igual ou superior a 15 anos</t>
  </si>
  <si>
    <t>(5): Porcentaje de la población de 15 y más años de edad</t>
  </si>
  <si>
    <t>Mort. infant. (tasa anual media por c/1000 nac.vivos) (4)</t>
  </si>
  <si>
    <t>Analfabetismo (%) (2) (5)</t>
  </si>
  <si>
    <t>Tasa media anual de desempleo (%) (2)</t>
  </si>
  <si>
    <t>Taxa média anual de desemprego urbano (2)</t>
  </si>
  <si>
    <t>(6) No incluye Antigua y Barbuda, Domica, San Vicente y las Granadinas, y Santa Lucía</t>
  </si>
  <si>
    <t>Índice de Desarrollo Humano (6)</t>
  </si>
  <si>
    <t>Índice de Desenvolvimento Humano (6)</t>
  </si>
  <si>
    <t xml:space="preserve">  (6) Não inclui Antígua e Barbuda nem São Vicente e Granadinas nem Santa Lúcia nem Dominca.</t>
  </si>
  <si>
    <t>ALBA</t>
  </si>
  <si>
    <t>(3): No incluye Dominica y San Cristóbal y Nieves</t>
  </si>
  <si>
    <t>Nota: El ALBA comprende a Antigua y Barbuda, Bolivia, Cuba, Dominica,  Ecuador, Granada, Nicaragua, San Cristóbal y Nieves, San Vicente y las Granadinas, Santa Lucía y Venezuela</t>
  </si>
  <si>
    <t>Nota: A ALBA abrange Antígua e Barbuda, Bolívia, Cuba, Dominica, Equador, Granada, Nicarágua, São Cristóvão e Nevis, São Vicente e Granadinas, Santa Lúcia e Venezuela</t>
  </si>
  <si>
    <t xml:space="preserve">  (3) Não Inclui Dominica e São Cristóvão e Nevis</t>
  </si>
  <si>
    <t xml:space="preserve">   (4) No incluye Antigua y Barbuda, Granada, San Cristóbal y Nieves, y Santa Lucía</t>
  </si>
  <si>
    <t xml:space="preserve">  (4) Não inclui Antígua e Barbuda, Granada, São Cristóvão e Nevis, e Santa Lúcia.</t>
  </si>
  <si>
    <t>Última actualización: Enero 2018</t>
  </si>
  <si>
    <t>Última atualização: Janeiro 2018</t>
  </si>
</sst>
</file>

<file path=xl/styles.xml><?xml version="1.0" encoding="utf-8"?>
<styleSheet xmlns="http://schemas.openxmlformats.org/spreadsheetml/2006/main">
  <numFmts count="33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_@"/>
    <numFmt numFmtId="179" formatCode="#,##0.0"/>
    <numFmt numFmtId="180" formatCode="0.0"/>
    <numFmt numFmtId="181" formatCode="0.0__"/>
    <numFmt numFmtId="182" formatCode="#\ ##0"/>
    <numFmt numFmtId="183" formatCode="#\ ##0.0"/>
    <numFmt numFmtId="184" formatCode="###\ ###\ ##0.0"/>
    <numFmt numFmtId="185" formatCode="#,##0.000"/>
    <numFmt numFmtId="186" formatCode="#,##0.0000"/>
    <numFmt numFmtId="187" formatCode="_(* #,##0.0_);_(* \(#,##0.0\);_(* &quot;-&quot;??_);_(@_)"/>
    <numFmt numFmtId="188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33" borderId="0" xfId="34" applyFont="1" applyFill="1" applyAlignment="1">
      <alignment/>
    </xf>
    <xf numFmtId="0" fontId="2" fillId="0" borderId="0" xfId="34" applyFont="1" applyAlignment="1">
      <alignment/>
    </xf>
    <xf numFmtId="0" fontId="3" fillId="33" borderId="0" xfId="34" applyFont="1" applyFill="1" applyAlignment="1">
      <alignment/>
    </xf>
    <xf numFmtId="0" fontId="2" fillId="33" borderId="0" xfId="34" applyFont="1" applyFill="1" applyBorder="1" applyAlignment="1">
      <alignment horizontal="right"/>
    </xf>
    <xf numFmtId="0" fontId="4" fillId="33" borderId="0" xfId="34" applyFont="1" applyFill="1" applyBorder="1" applyAlignment="1">
      <alignment horizontal="right"/>
    </xf>
    <xf numFmtId="0" fontId="7" fillId="33" borderId="10" xfId="34" applyFont="1" applyFill="1" applyBorder="1" applyAlignment="1">
      <alignment horizontal="right" vertical="center"/>
    </xf>
    <xf numFmtId="0" fontId="2" fillId="33" borderId="0" xfId="34" applyFont="1" applyFill="1" applyBorder="1" applyAlignment="1">
      <alignment/>
    </xf>
    <xf numFmtId="0" fontId="3" fillId="33" borderId="0" xfId="34" applyFont="1" applyFill="1" applyBorder="1" applyAlignment="1">
      <alignment/>
    </xf>
    <xf numFmtId="3" fontId="3" fillId="33" borderId="0" xfId="34" applyNumberFormat="1" applyFont="1" applyFill="1" applyBorder="1" applyAlignment="1">
      <alignment/>
    </xf>
    <xf numFmtId="179" fontId="3" fillId="33" borderId="0" xfId="34" applyNumberFormat="1" applyFont="1" applyFill="1" applyBorder="1" applyAlignment="1">
      <alignment/>
    </xf>
    <xf numFmtId="180" fontId="3" fillId="33" borderId="0" xfId="34" applyNumberFormat="1" applyFont="1" applyFill="1" applyBorder="1" applyAlignment="1">
      <alignment horizontal="right"/>
    </xf>
    <xf numFmtId="0" fontId="3" fillId="33" borderId="10" xfId="34" applyFont="1" applyFill="1" applyBorder="1" applyAlignment="1">
      <alignment/>
    </xf>
    <xf numFmtId="0" fontId="2" fillId="33" borderId="10" xfId="34" applyFont="1" applyFill="1" applyBorder="1" applyAlignment="1">
      <alignment/>
    </xf>
    <xf numFmtId="181" fontId="3" fillId="33" borderId="10" xfId="34" applyNumberFormat="1" applyFont="1" applyFill="1" applyBorder="1" applyAlignment="1">
      <alignment horizontal="right"/>
    </xf>
    <xf numFmtId="182" fontId="3" fillId="33" borderId="10" xfId="34" applyNumberFormat="1" applyFont="1" applyFill="1" applyBorder="1" applyAlignment="1">
      <alignment/>
    </xf>
    <xf numFmtId="0" fontId="3" fillId="0" borderId="0" xfId="34" applyFont="1" applyAlignment="1">
      <alignment/>
    </xf>
    <xf numFmtId="0" fontId="2" fillId="0" borderId="0" xfId="34" applyFont="1" applyBorder="1" applyAlignment="1">
      <alignment horizontal="right"/>
    </xf>
    <xf numFmtId="178" fontId="3" fillId="33" borderId="0" xfId="34" applyNumberFormat="1" applyFont="1" applyFill="1" applyAlignment="1">
      <alignment/>
    </xf>
    <xf numFmtId="0" fontId="0" fillId="33" borderId="0" xfId="34" applyFont="1" applyFill="1" applyAlignment="1">
      <alignment/>
    </xf>
    <xf numFmtId="0" fontId="3" fillId="33" borderId="11" xfId="34" applyFont="1" applyFill="1" applyBorder="1" applyAlignment="1">
      <alignment/>
    </xf>
    <xf numFmtId="0" fontId="2" fillId="33" borderId="11" xfId="34" applyFont="1" applyFill="1" applyBorder="1" applyAlignment="1">
      <alignment/>
    </xf>
    <xf numFmtId="2" fontId="3" fillId="33" borderId="0" xfId="34" applyNumberFormat="1" applyFont="1" applyFill="1" applyBorder="1" applyAlignment="1">
      <alignment/>
    </xf>
    <xf numFmtId="182" fontId="3" fillId="33" borderId="0" xfId="34" applyNumberFormat="1" applyFont="1" applyFill="1" applyBorder="1" applyAlignment="1">
      <alignment/>
    </xf>
    <xf numFmtId="0" fontId="2" fillId="33" borderId="10" xfId="34" applyFont="1" applyFill="1" applyBorder="1" applyAlignment="1">
      <alignment horizontal="right"/>
    </xf>
    <xf numFmtId="0" fontId="3" fillId="33" borderId="0" xfId="34" applyFont="1" applyFill="1" applyBorder="1" applyAlignment="1">
      <alignment horizontal="right"/>
    </xf>
    <xf numFmtId="179" fontId="3" fillId="33" borderId="0" xfId="34" applyNumberFormat="1" applyFont="1" applyFill="1" applyBorder="1" applyAlignment="1">
      <alignment horizontal="right"/>
    </xf>
    <xf numFmtId="180" fontId="3" fillId="33" borderId="0" xfId="0" applyNumberFormat="1" applyFont="1" applyFill="1" applyBorder="1" applyAlignment="1">
      <alignment horizontal="right"/>
    </xf>
    <xf numFmtId="3" fontId="3" fillId="33" borderId="0" xfId="34" applyNumberFormat="1" applyFont="1" applyFill="1" applyBorder="1" applyAlignment="1" applyProtection="1">
      <alignment horizontal="right"/>
      <protection locked="0"/>
    </xf>
    <xf numFmtId="179" fontId="3" fillId="33" borderId="0" xfId="34" applyNumberFormat="1" applyFont="1" applyFill="1" applyBorder="1" applyAlignment="1" applyProtection="1">
      <alignment horizontal="right"/>
      <protection locked="0"/>
    </xf>
    <xf numFmtId="0" fontId="8" fillId="33" borderId="0" xfId="34" applyFont="1" applyFill="1" applyBorder="1" applyAlignment="1">
      <alignment horizontal="left"/>
    </xf>
    <xf numFmtId="0" fontId="2" fillId="33" borderId="0" xfId="34" applyFont="1" applyFill="1" applyBorder="1" applyAlignment="1">
      <alignment horizontal="left"/>
    </xf>
    <xf numFmtId="178" fontId="3" fillId="33" borderId="0" xfId="34" applyNumberFormat="1" applyFont="1" applyFill="1" applyBorder="1" applyAlignment="1">
      <alignment horizontal="left"/>
    </xf>
    <xf numFmtId="185" fontId="3" fillId="33" borderId="0" xfId="34" applyNumberFormat="1" applyFont="1" applyFill="1" applyBorder="1" applyAlignment="1">
      <alignment horizontal="right"/>
    </xf>
    <xf numFmtId="0" fontId="3" fillId="33" borderId="0" xfId="34" applyFont="1" applyFill="1" applyAlignment="1">
      <alignment horizontal="left"/>
    </xf>
    <xf numFmtId="178" fontId="3" fillId="33" borderId="0" xfId="0" applyNumberFormat="1" applyFont="1" applyFill="1" applyBorder="1" applyAlignment="1">
      <alignment horizontal="left"/>
    </xf>
    <xf numFmtId="0" fontId="3" fillId="33" borderId="11" xfId="34" applyFont="1" applyFill="1" applyBorder="1" applyAlignment="1">
      <alignment horizontal="center"/>
    </xf>
    <xf numFmtId="0" fontId="2" fillId="33" borderId="11" xfId="34" applyFont="1" applyFill="1" applyBorder="1" applyAlignment="1">
      <alignment horizontal="right"/>
    </xf>
    <xf numFmtId="0" fontId="2" fillId="33" borderId="12" xfId="34" applyFont="1" applyFill="1" applyBorder="1" applyAlignment="1">
      <alignment/>
    </xf>
    <xf numFmtId="0" fontId="4" fillId="33" borderId="13" xfId="34" applyFont="1" applyFill="1" applyBorder="1" applyAlignment="1">
      <alignment horizontal="right"/>
    </xf>
    <xf numFmtId="0" fontId="2" fillId="33" borderId="13" xfId="34" applyFont="1" applyFill="1" applyBorder="1" applyAlignment="1">
      <alignment horizontal="right"/>
    </xf>
    <xf numFmtId="0" fontId="7" fillId="33" borderId="14" xfId="34" applyFont="1" applyFill="1" applyBorder="1" applyAlignment="1">
      <alignment horizontal="right" vertical="center"/>
    </xf>
    <xf numFmtId="0" fontId="2" fillId="33" borderId="13" xfId="34" applyFont="1" applyFill="1" applyBorder="1" applyAlignment="1">
      <alignment/>
    </xf>
    <xf numFmtId="179" fontId="3" fillId="33" borderId="13" xfId="34" applyNumberFormat="1" applyFont="1" applyFill="1" applyBorder="1" applyAlignment="1">
      <alignment horizontal="right"/>
    </xf>
    <xf numFmtId="185" fontId="3" fillId="33" borderId="13" xfId="34" applyNumberFormat="1" applyFont="1" applyFill="1" applyBorder="1" applyAlignment="1">
      <alignment horizontal="right"/>
    </xf>
    <xf numFmtId="182" fontId="3" fillId="33" borderId="14" xfId="34" applyNumberFormat="1" applyFont="1" applyFill="1" applyBorder="1" applyAlignment="1">
      <alignment horizontal="right"/>
    </xf>
    <xf numFmtId="180" fontId="3" fillId="33" borderId="13" xfId="34" applyNumberFormat="1" applyFont="1" applyFill="1" applyBorder="1" applyAlignment="1">
      <alignment horizontal="right"/>
    </xf>
    <xf numFmtId="0" fontId="7" fillId="33" borderId="15" xfId="34" applyFont="1" applyFill="1" applyBorder="1" applyAlignment="1">
      <alignment horizontal="right" vertical="center"/>
    </xf>
    <xf numFmtId="0" fontId="7" fillId="33" borderId="16" xfId="34" applyFont="1" applyFill="1" applyBorder="1" applyAlignment="1">
      <alignment horizontal="right" vertical="center"/>
    </xf>
    <xf numFmtId="182" fontId="3" fillId="33" borderId="13" xfId="34" applyNumberFormat="1" applyFont="1" applyFill="1" applyBorder="1" applyAlignment="1">
      <alignment horizontal="right"/>
    </xf>
    <xf numFmtId="0" fontId="2" fillId="33" borderId="14" xfId="34" applyFont="1" applyFill="1" applyBorder="1" applyAlignment="1">
      <alignment/>
    </xf>
    <xf numFmtId="3" fontId="3" fillId="33" borderId="13" xfId="34" applyNumberFormat="1" applyFont="1" applyFill="1" applyBorder="1" applyAlignment="1" applyProtection="1">
      <alignment horizontal="right"/>
      <protection locked="0"/>
    </xf>
    <xf numFmtId="179" fontId="3" fillId="33" borderId="13" xfId="34" applyNumberFormat="1" applyFont="1" applyFill="1" applyBorder="1" applyAlignment="1" applyProtection="1">
      <alignment horizontal="right"/>
      <protection locked="0"/>
    </xf>
    <xf numFmtId="184" fontId="3" fillId="33" borderId="0" xfId="34" applyNumberFormat="1" applyFont="1" applyFill="1" applyBorder="1" applyAlignment="1">
      <alignment horizontal="right"/>
    </xf>
    <xf numFmtId="181" fontId="3" fillId="33" borderId="0" xfId="34" applyNumberFormat="1" applyFont="1" applyFill="1" applyBorder="1" applyAlignment="1">
      <alignment horizontal="right"/>
    </xf>
    <xf numFmtId="182" fontId="3" fillId="33" borderId="0" xfId="34" applyNumberFormat="1" applyFont="1" applyFill="1" applyBorder="1" applyAlignment="1">
      <alignment horizontal="right"/>
    </xf>
    <xf numFmtId="0" fontId="2" fillId="33" borderId="17" xfId="34" applyFont="1" applyFill="1" applyBorder="1" applyAlignment="1">
      <alignment/>
    </xf>
    <xf numFmtId="0" fontId="4" fillId="33" borderId="18" xfId="34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2" fillId="33" borderId="18" xfId="34" applyFont="1" applyFill="1" applyBorder="1" applyAlignment="1">
      <alignment horizontal="right"/>
    </xf>
    <xf numFmtId="0" fontId="2" fillId="33" borderId="18" xfId="34" applyFont="1" applyFill="1" applyBorder="1" applyAlignment="1">
      <alignment/>
    </xf>
    <xf numFmtId="0" fontId="4" fillId="33" borderId="18" xfId="34" applyFont="1" applyFill="1" applyBorder="1" applyAlignment="1">
      <alignment horizontal="left"/>
    </xf>
    <xf numFmtId="178" fontId="3" fillId="33" borderId="18" xfId="34" applyNumberFormat="1" applyFont="1" applyFill="1" applyBorder="1" applyAlignment="1">
      <alignment horizontal="left"/>
    </xf>
    <xf numFmtId="178" fontId="3" fillId="33" borderId="19" xfId="34" applyNumberFormat="1" applyFont="1" applyFill="1" applyBorder="1" applyAlignment="1">
      <alignment/>
    </xf>
    <xf numFmtId="182" fontId="3" fillId="33" borderId="10" xfId="34" applyNumberFormat="1" applyFont="1" applyFill="1" applyBorder="1" applyAlignment="1">
      <alignment horizontal="right"/>
    </xf>
    <xf numFmtId="0" fontId="6" fillId="34" borderId="19" xfId="34" applyFont="1" applyFill="1" applyBorder="1" applyAlignment="1">
      <alignment horizontal="center" vertical="center"/>
    </xf>
    <xf numFmtId="0" fontId="6" fillId="34" borderId="20" xfId="34" applyFont="1" applyFill="1" applyBorder="1" applyAlignment="1">
      <alignment horizontal="center" vertical="center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NCLAS,REZONES Y SUS PARTES,DE FUNDICION,DE HIERRO O DE ACERO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85725</xdr:rowOff>
    </xdr:from>
    <xdr:to>
      <xdr:col>1</xdr:col>
      <xdr:colOff>2114550</xdr:colOff>
      <xdr:row>6</xdr:row>
      <xdr:rowOff>104775</xdr:rowOff>
    </xdr:to>
    <xdr:pic>
      <xdr:nvPicPr>
        <xdr:cNvPr id="1" name="6 Imagen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943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85725</xdr:rowOff>
    </xdr:from>
    <xdr:to>
      <xdr:col>1</xdr:col>
      <xdr:colOff>2114550</xdr:colOff>
      <xdr:row>6</xdr:row>
      <xdr:rowOff>104775</xdr:rowOff>
    </xdr:to>
    <xdr:pic>
      <xdr:nvPicPr>
        <xdr:cNvPr id="1" name="6 Imagen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943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8"/>
  <sheetViews>
    <sheetView tabSelected="1" zoomScale="90" zoomScaleNormal="90" zoomScalePageLayoutView="0" workbookViewId="0" topLeftCell="A1">
      <pane xSplit="2" topLeftCell="W1" activePane="topRight" state="frozen"/>
      <selection pane="topLeft" activeCell="A1" sqref="A1"/>
      <selection pane="topRight" activeCell="F64" sqref="F64"/>
    </sheetView>
  </sheetViews>
  <sheetFormatPr defaultColWidth="11.421875" defaultRowHeight="12.75"/>
  <cols>
    <col min="1" max="1" width="1.28515625" style="19" customWidth="1"/>
    <col min="2" max="2" width="42.421875" style="2" customWidth="1"/>
    <col min="3" max="12" width="8.140625" style="2" customWidth="1"/>
    <col min="13" max="21" width="8.140625" style="16" customWidth="1"/>
    <col min="22" max="22" width="8.140625" style="2" customWidth="1"/>
    <col min="23" max="23" width="8.140625" style="16" customWidth="1"/>
    <col min="24" max="24" width="8.140625" style="2" customWidth="1"/>
    <col min="25" max="27" width="8.140625" style="16" customWidth="1"/>
    <col min="28" max="35" width="8.140625" style="17" customWidth="1"/>
    <col min="36" max="38" width="8.140625" style="2" customWidth="1"/>
    <col min="39" max="39" width="7.7109375" style="1" customWidth="1"/>
    <col min="40" max="40" width="7.8515625" style="1" customWidth="1"/>
    <col min="41" max="41" width="1.421875" style="1" customWidth="1"/>
    <col min="42" max="42" width="11.421875" style="1" customWidth="1"/>
    <col min="43" max="16384" width="11.421875" style="2" customWidth="1"/>
  </cols>
  <sheetData>
    <row r="1" spans="1:35" s="1" customFormat="1" ht="13.5" thickBot="1">
      <c r="A1" s="19"/>
      <c r="M1" s="3"/>
      <c r="N1" s="3"/>
      <c r="O1" s="3"/>
      <c r="P1" s="3"/>
      <c r="Q1" s="3"/>
      <c r="R1" s="3"/>
      <c r="S1" s="3"/>
      <c r="T1" s="3"/>
      <c r="U1" s="3"/>
      <c r="W1" s="3"/>
      <c r="Y1" s="3"/>
      <c r="Z1" s="3"/>
      <c r="AA1" s="3"/>
      <c r="AB1" s="4"/>
      <c r="AC1" s="4"/>
      <c r="AD1" s="4"/>
      <c r="AE1" s="4"/>
      <c r="AF1" s="4"/>
      <c r="AG1" s="4"/>
      <c r="AH1" s="4"/>
      <c r="AI1" s="4"/>
    </row>
    <row r="2" spans="2:39" ht="12.75">
      <c r="B2" s="56"/>
      <c r="C2" s="21"/>
      <c r="D2" s="21"/>
      <c r="E2" s="21"/>
      <c r="F2" s="21"/>
      <c r="G2" s="21"/>
      <c r="H2" s="21"/>
      <c r="I2" s="21"/>
      <c r="J2" s="21"/>
      <c r="K2" s="21"/>
      <c r="L2" s="21"/>
      <c r="M2" s="20"/>
      <c r="N2" s="36"/>
      <c r="O2" s="36"/>
      <c r="P2" s="36"/>
      <c r="Q2" s="36"/>
      <c r="R2" s="36"/>
      <c r="S2" s="20"/>
      <c r="T2" s="20"/>
      <c r="U2" s="36"/>
      <c r="V2" s="21"/>
      <c r="W2" s="20"/>
      <c r="X2" s="21"/>
      <c r="Y2" s="20"/>
      <c r="Z2" s="20"/>
      <c r="AA2" s="20"/>
      <c r="AB2" s="37"/>
      <c r="AC2" s="37"/>
      <c r="AD2" s="37"/>
      <c r="AE2" s="37"/>
      <c r="AF2" s="37"/>
      <c r="AG2" s="37"/>
      <c r="AH2" s="37"/>
      <c r="AI2" s="37"/>
      <c r="AJ2" s="21"/>
      <c r="AK2" s="21"/>
      <c r="AL2" s="21"/>
      <c r="AM2" s="38"/>
    </row>
    <row r="3" spans="2:39" ht="12.75">
      <c r="B3" s="57"/>
      <c r="C3" s="30" t="s">
        <v>54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7"/>
      <c r="AL3" s="7"/>
      <c r="AM3" s="42"/>
    </row>
    <row r="4" spans="1:39" ht="14.25">
      <c r="A4" s="1"/>
      <c r="B4" s="58"/>
      <c r="C4" s="31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7"/>
      <c r="AL4" s="7"/>
      <c r="AM4" s="42"/>
    </row>
    <row r="5" spans="1:39" ht="12">
      <c r="A5" s="1"/>
      <c r="B5" s="59"/>
      <c r="C5" s="3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7"/>
      <c r="AL5" s="7"/>
      <c r="AM5" s="42"/>
    </row>
    <row r="6" spans="1:39" ht="12">
      <c r="A6" s="1"/>
      <c r="B6" s="59"/>
      <c r="C6" s="3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7"/>
      <c r="AL6" s="7"/>
      <c r="AM6" s="42"/>
    </row>
    <row r="7" spans="1:39" ht="12.75" thickBot="1">
      <c r="A7" s="1"/>
      <c r="B7" s="65"/>
      <c r="C7" s="6">
        <v>1980</v>
      </c>
      <c r="D7" s="6">
        <v>1981</v>
      </c>
      <c r="E7" s="6">
        <v>1982</v>
      </c>
      <c r="F7" s="6">
        <v>1983</v>
      </c>
      <c r="G7" s="6">
        <v>1984</v>
      </c>
      <c r="H7" s="6">
        <v>1985</v>
      </c>
      <c r="I7" s="6">
        <v>1986</v>
      </c>
      <c r="J7" s="6">
        <v>1987</v>
      </c>
      <c r="K7" s="6">
        <v>1988</v>
      </c>
      <c r="L7" s="6">
        <v>1989</v>
      </c>
      <c r="M7" s="6">
        <v>1990</v>
      </c>
      <c r="N7" s="6">
        <v>1991</v>
      </c>
      <c r="O7" s="6">
        <v>1992</v>
      </c>
      <c r="P7" s="6">
        <v>1993</v>
      </c>
      <c r="Q7" s="6">
        <v>1994</v>
      </c>
      <c r="R7" s="6">
        <v>1995</v>
      </c>
      <c r="S7" s="6">
        <v>1996</v>
      </c>
      <c r="T7" s="6">
        <v>1997</v>
      </c>
      <c r="U7" s="6">
        <v>1998</v>
      </c>
      <c r="V7" s="6">
        <v>1999</v>
      </c>
      <c r="W7" s="6">
        <v>2000</v>
      </c>
      <c r="X7" s="6">
        <v>2001</v>
      </c>
      <c r="Y7" s="6">
        <v>2002</v>
      </c>
      <c r="Z7" s="6">
        <v>2003</v>
      </c>
      <c r="AA7" s="6">
        <v>2004</v>
      </c>
      <c r="AB7" s="6">
        <v>2005</v>
      </c>
      <c r="AC7" s="6">
        <v>2006</v>
      </c>
      <c r="AD7" s="6">
        <v>2007</v>
      </c>
      <c r="AE7" s="6">
        <v>2008</v>
      </c>
      <c r="AF7" s="6">
        <v>2009</v>
      </c>
      <c r="AG7" s="6">
        <v>2010</v>
      </c>
      <c r="AH7" s="6">
        <v>2011</v>
      </c>
      <c r="AI7" s="6">
        <v>2012</v>
      </c>
      <c r="AJ7" s="6">
        <v>2013</v>
      </c>
      <c r="AK7" s="6">
        <v>2014</v>
      </c>
      <c r="AL7" s="6">
        <v>2015</v>
      </c>
      <c r="AM7" s="41">
        <v>2016</v>
      </c>
    </row>
    <row r="8" spans="2:39" ht="11.25" customHeight="1">
      <c r="B8" s="60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9"/>
      <c r="P8" s="8"/>
      <c r="Q8" s="8"/>
      <c r="R8" s="8"/>
      <c r="S8" s="8"/>
      <c r="T8" s="8"/>
      <c r="U8" s="8"/>
      <c r="V8" s="7"/>
      <c r="W8" s="8"/>
      <c r="X8" s="7"/>
      <c r="Y8" s="8"/>
      <c r="Z8" s="8"/>
      <c r="AA8" s="8"/>
      <c r="AB8" s="4"/>
      <c r="AC8" s="4"/>
      <c r="AD8" s="4"/>
      <c r="AE8" s="4"/>
      <c r="AF8" s="4"/>
      <c r="AG8" s="4"/>
      <c r="AH8" s="4"/>
      <c r="AI8" s="4"/>
      <c r="AJ8" s="7"/>
      <c r="AK8" s="7"/>
      <c r="AL8" s="7"/>
      <c r="AM8" s="42"/>
    </row>
    <row r="9" spans="2:39" ht="12.75">
      <c r="B9" s="61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8"/>
      <c r="Q9" s="8"/>
      <c r="R9" s="8"/>
      <c r="S9" s="8"/>
      <c r="T9" s="8"/>
      <c r="U9" s="8"/>
      <c r="V9" s="7"/>
      <c r="W9" s="8"/>
      <c r="X9" s="7"/>
      <c r="Y9" s="8"/>
      <c r="Z9" s="8"/>
      <c r="AA9" s="8"/>
      <c r="AB9" s="4"/>
      <c r="AC9" s="4"/>
      <c r="AD9" s="4"/>
      <c r="AE9" s="4"/>
      <c r="AF9" s="4"/>
      <c r="AG9" s="4"/>
      <c r="AH9" s="4"/>
      <c r="AI9" s="4"/>
      <c r="AJ9" s="7"/>
      <c r="AK9" s="7"/>
      <c r="AL9" s="7"/>
      <c r="AM9" s="42"/>
    </row>
    <row r="10" spans="2:39" ht="12.75">
      <c r="B10" s="62" t="s">
        <v>13</v>
      </c>
      <c r="C10" s="26">
        <v>42.494486</v>
      </c>
      <c r="D10" s="26">
        <v>43.386436</v>
      </c>
      <c r="E10" s="26">
        <v>44.28199300000001</v>
      </c>
      <c r="F10" s="26">
        <v>45.188828</v>
      </c>
      <c r="G10" s="26">
        <v>46.117225</v>
      </c>
      <c r="H10" s="26">
        <v>47.073907</v>
      </c>
      <c r="I10" s="26">
        <v>48.061846</v>
      </c>
      <c r="J10" s="26">
        <v>49.077040999999994</v>
      </c>
      <c r="K10" s="26">
        <v>50.110469</v>
      </c>
      <c r="L10" s="26">
        <v>51.149169</v>
      </c>
      <c r="M10" s="26">
        <v>52.183366</v>
      </c>
      <c r="N10" s="26">
        <v>53.209562</v>
      </c>
      <c r="O10" s="26">
        <v>54.228972999999996</v>
      </c>
      <c r="P10" s="26">
        <v>55.242141000000004</v>
      </c>
      <c r="Q10" s="26">
        <v>56.25124799999999</v>
      </c>
      <c r="R10" s="26">
        <v>57.257534</v>
      </c>
      <c r="S10" s="26">
        <v>58.260836</v>
      </c>
      <c r="T10" s="26">
        <v>59.259199</v>
      </c>
      <c r="U10" s="26">
        <v>60.250188</v>
      </c>
      <c r="V10" s="26">
        <v>61.230807999999996</v>
      </c>
      <c r="W10" s="26">
        <v>62.199079999999995</v>
      </c>
      <c r="X10" s="26">
        <v>63.153916</v>
      </c>
      <c r="Y10" s="26">
        <v>64.096577</v>
      </c>
      <c r="Z10" s="26">
        <v>65.030698</v>
      </c>
      <c r="AA10" s="26">
        <v>65.96132999999999</v>
      </c>
      <c r="AB10" s="26">
        <v>66.892282</v>
      </c>
      <c r="AC10" s="26">
        <v>67.82431700000001</v>
      </c>
      <c r="AD10" s="26">
        <v>68.75669</v>
      </c>
      <c r="AE10" s="26">
        <v>69.689577</v>
      </c>
      <c r="AF10" s="26">
        <v>70.62279600000002</v>
      </c>
      <c r="AG10" s="26">
        <v>71.555857</v>
      </c>
      <c r="AH10" s="11">
        <v>72.489151</v>
      </c>
      <c r="AI10" s="11">
        <v>73.42206</v>
      </c>
      <c r="AJ10" s="10">
        <v>74.35185499999999</v>
      </c>
      <c r="AK10" s="10">
        <v>75.274943</v>
      </c>
      <c r="AL10" s="26">
        <v>76.188531</v>
      </c>
      <c r="AM10" s="43">
        <v>77.091341</v>
      </c>
    </row>
    <row r="11" spans="2:39" ht="12.75">
      <c r="B11" s="62" t="s">
        <v>18</v>
      </c>
      <c r="C11" s="26">
        <v>0.9575811254075411</v>
      </c>
      <c r="D11" s="26">
        <v>0.9607771885038499</v>
      </c>
      <c r="E11" s="26">
        <v>0.963319401462608</v>
      </c>
      <c r="F11" s="26">
        <v>0.9658775065012386</v>
      </c>
      <c r="G11" s="26">
        <v>0.9688528551605808</v>
      </c>
      <c r="H11" s="26">
        <v>0.9719853967860681</v>
      </c>
      <c r="I11" s="26">
        <v>0.9751182859835646</v>
      </c>
      <c r="J11" s="26">
        <v>0.9782541238595838</v>
      </c>
      <c r="K11" s="26">
        <v>0.9814609064060127</v>
      </c>
      <c r="L11" s="26">
        <v>0.9846354942803606</v>
      </c>
      <c r="M11" s="26">
        <v>0.9874075346908482</v>
      </c>
      <c r="N11" s="26">
        <v>0.9904837482571076</v>
      </c>
      <c r="O11" s="26">
        <v>0.9939070585817232</v>
      </c>
      <c r="P11" s="26">
        <v>0.9969570165580749</v>
      </c>
      <c r="Q11" s="26">
        <v>1.0000505589455109</v>
      </c>
      <c r="R11" s="26">
        <v>1.0028015309676195</v>
      </c>
      <c r="S11" s="26">
        <v>1.0057859054899814</v>
      </c>
      <c r="T11" s="26">
        <v>1.0085988626883455</v>
      </c>
      <c r="U11" s="26">
        <v>1.011377981901027</v>
      </c>
      <c r="V11" s="26">
        <v>1.014079591711366</v>
      </c>
      <c r="W11" s="26">
        <v>1.0166445658353553</v>
      </c>
      <c r="X11" s="26">
        <v>1.0189997351857323</v>
      </c>
      <c r="Y11" s="26">
        <v>1.02116249766979</v>
      </c>
      <c r="Z11" s="26">
        <v>1.0230969526014841</v>
      </c>
      <c r="AA11" s="26">
        <v>1.0248255729621931</v>
      </c>
      <c r="AB11" s="26">
        <v>1.0264242522906226</v>
      </c>
      <c r="AC11" s="26">
        <v>1.0278870407533136</v>
      </c>
      <c r="AD11" s="26">
        <v>1.029226585148229</v>
      </c>
      <c r="AE11" s="26">
        <v>1.030339997483152</v>
      </c>
      <c r="AF11" s="26">
        <v>1.0314091298508747</v>
      </c>
      <c r="AG11" s="26">
        <v>1.0324542118293742</v>
      </c>
      <c r="AH11" s="26">
        <v>1.0336627304011092</v>
      </c>
      <c r="AI11" s="26">
        <v>1.034492252371679</v>
      </c>
      <c r="AJ11" s="26">
        <v>1.0351288179588354</v>
      </c>
      <c r="AK11" s="26">
        <v>1.0355631608055094</v>
      </c>
      <c r="AL11" s="26">
        <v>1.0358429351619771</v>
      </c>
      <c r="AM11" s="43">
        <v>1.0358766000970587</v>
      </c>
    </row>
    <row r="12" spans="2:39" ht="12.75">
      <c r="B12" s="62" t="s">
        <v>12</v>
      </c>
      <c r="C12" s="11">
        <v>2.323556351075373</v>
      </c>
      <c r="D12" s="11">
        <v>2.09897820625482</v>
      </c>
      <c r="E12" s="11">
        <v>2.064140506954759</v>
      </c>
      <c r="F12" s="11">
        <v>2.047864015515266</v>
      </c>
      <c r="G12" s="11">
        <v>2.0544834665771727</v>
      </c>
      <c r="H12" s="11">
        <v>2.074456995189977</v>
      </c>
      <c r="I12" s="11">
        <v>2.0986976925454703</v>
      </c>
      <c r="J12" s="11">
        <v>2.112268014008434</v>
      </c>
      <c r="K12" s="11">
        <v>2.1057259747995216</v>
      </c>
      <c r="L12" s="11">
        <v>2.0728203521703126</v>
      </c>
      <c r="M12" s="11">
        <v>2.0219233669270364</v>
      </c>
      <c r="N12" s="11">
        <v>1.9665193694097916</v>
      </c>
      <c r="O12" s="11">
        <v>1.9158417428807306</v>
      </c>
      <c r="P12" s="11">
        <v>1.8683149319460801</v>
      </c>
      <c r="Q12" s="11">
        <v>1.8266978464864136</v>
      </c>
      <c r="R12" s="11">
        <v>1.7889131988680695</v>
      </c>
      <c r="S12" s="11">
        <v>1.752261981803116</v>
      </c>
      <c r="T12" s="11">
        <v>1.7136091215718352</v>
      </c>
      <c r="U12" s="11">
        <v>1.6722956380156306</v>
      </c>
      <c r="V12" s="11">
        <v>1.6275799836508398</v>
      </c>
      <c r="W12" s="11">
        <v>1.581347742463235</v>
      </c>
      <c r="X12" s="11">
        <v>1.5351288154101361</v>
      </c>
      <c r="Y12" s="11">
        <v>1.4926406147165894</v>
      </c>
      <c r="Z12" s="11">
        <v>1.4573648761305957</v>
      </c>
      <c r="AA12" s="11">
        <v>1.4310656791658438</v>
      </c>
      <c r="AB12" s="11">
        <v>1.4113602621414811</v>
      </c>
      <c r="AC12" s="11">
        <v>1.3933371266957373</v>
      </c>
      <c r="AD12" s="11">
        <v>1.3746883731980741</v>
      </c>
      <c r="AE12" s="11">
        <v>1.3567945170135376</v>
      </c>
      <c r="AF12" s="11">
        <v>1.3391084293710387</v>
      </c>
      <c r="AG12" s="11">
        <v>1.321189549051538</v>
      </c>
      <c r="AH12" s="11">
        <v>1.3042873625285445</v>
      </c>
      <c r="AI12" s="11">
        <v>1.2869636174935861</v>
      </c>
      <c r="AJ12" s="11">
        <v>1.266370080054946</v>
      </c>
      <c r="AK12" s="11">
        <v>1.2415130732111646</v>
      </c>
      <c r="AL12" s="11">
        <v>1.2136681392106885</v>
      </c>
      <c r="AM12" s="46">
        <v>1.1849683779832976</v>
      </c>
    </row>
    <row r="13" spans="2:39" ht="12.75">
      <c r="B13" s="62" t="s">
        <v>11</v>
      </c>
      <c r="C13" s="11">
        <v>45.65736363636364</v>
      </c>
      <c r="D13" s="11">
        <v>46.15009090909091</v>
      </c>
      <c r="E13" s="11">
        <v>46.68272727272727</v>
      </c>
      <c r="F13" s="11">
        <v>47.199909090909095</v>
      </c>
      <c r="G13" s="11">
        <v>47.711181818181814</v>
      </c>
      <c r="H13" s="11">
        <v>48.21927272727273</v>
      </c>
      <c r="I13" s="11">
        <v>48.72627272727273</v>
      </c>
      <c r="J13" s="11">
        <v>49.23027272727273</v>
      </c>
      <c r="K13" s="11">
        <v>49.73227272727272</v>
      </c>
      <c r="L13" s="11">
        <v>50.22918181818182</v>
      </c>
      <c r="M13" s="11">
        <v>50.7229090909091</v>
      </c>
      <c r="N13" s="11">
        <v>51.153636363636366</v>
      </c>
      <c r="O13" s="11">
        <v>51.354</v>
      </c>
      <c r="P13" s="11">
        <v>51.52181818181817</v>
      </c>
      <c r="Q13" s="11">
        <v>51.68936363636363</v>
      </c>
      <c r="R13" s="11">
        <v>51.85609090909091</v>
      </c>
      <c r="S13" s="11">
        <v>52.011363636363626</v>
      </c>
      <c r="T13" s="11">
        <v>52.16945454545455</v>
      </c>
      <c r="U13" s="11">
        <v>52.3310909090909</v>
      </c>
      <c r="V13" s="11">
        <v>52.4919090909091</v>
      </c>
      <c r="W13" s="11">
        <v>52.652181818181816</v>
      </c>
      <c r="X13" s="11">
        <v>52.79881818181818</v>
      </c>
      <c r="Y13" s="11">
        <v>52.805454545454545</v>
      </c>
      <c r="Z13" s="11">
        <v>52.79099999999999</v>
      </c>
      <c r="AA13" s="11">
        <v>52.774909090909084</v>
      </c>
      <c r="AB13" s="11">
        <v>52.76336363636363</v>
      </c>
      <c r="AC13" s="11">
        <v>52.75754545454545</v>
      </c>
      <c r="AD13" s="11">
        <v>52.75718181818183</v>
      </c>
      <c r="AE13" s="11">
        <v>52.7619090909091</v>
      </c>
      <c r="AF13" s="11">
        <v>52.772363636363636</v>
      </c>
      <c r="AG13" s="11">
        <v>52.79927272727273</v>
      </c>
      <c r="AH13" s="11">
        <v>52.898</v>
      </c>
      <c r="AI13" s="11">
        <v>53.00418181818182</v>
      </c>
      <c r="AJ13" s="11">
        <v>53.11827272727273</v>
      </c>
      <c r="AK13" s="11">
        <v>53.24145454545455</v>
      </c>
      <c r="AL13" s="11">
        <v>53.37281818181818</v>
      </c>
      <c r="AM13" s="46">
        <v>53.5129090909091</v>
      </c>
    </row>
    <row r="14" spans="2:39" ht="12.75">
      <c r="B14" s="62" t="s">
        <v>33</v>
      </c>
      <c r="C14" s="11">
        <v>70.8670245975</v>
      </c>
      <c r="D14" s="53" t="s">
        <v>10</v>
      </c>
      <c r="E14" s="53" t="s">
        <v>10</v>
      </c>
      <c r="F14" s="53" t="s">
        <v>10</v>
      </c>
      <c r="G14" s="53" t="s">
        <v>10</v>
      </c>
      <c r="H14" s="53">
        <v>64.8595423825</v>
      </c>
      <c r="I14" s="53" t="s">
        <v>10</v>
      </c>
      <c r="J14" s="53" t="s">
        <v>10</v>
      </c>
      <c r="K14" s="53" t="s">
        <v>10</v>
      </c>
      <c r="L14" s="53" t="s">
        <v>10</v>
      </c>
      <c r="M14" s="53">
        <v>60.45658539750001</v>
      </c>
      <c r="N14" s="53" t="s">
        <v>10</v>
      </c>
      <c r="O14" s="53" t="s">
        <v>10</v>
      </c>
      <c r="P14" s="53" t="s">
        <v>10</v>
      </c>
      <c r="Q14" s="53" t="s">
        <v>10</v>
      </c>
      <c r="R14" s="53">
        <v>56.918928905</v>
      </c>
      <c r="S14" s="53" t="s">
        <v>10</v>
      </c>
      <c r="T14" s="53" t="s">
        <v>10</v>
      </c>
      <c r="U14" s="53" t="s">
        <v>10</v>
      </c>
      <c r="V14" s="53" t="s">
        <v>10</v>
      </c>
      <c r="W14" s="53">
        <v>53.01339885749999</v>
      </c>
      <c r="X14" s="53" t="s">
        <v>10</v>
      </c>
      <c r="Y14" s="53" t="s">
        <v>10</v>
      </c>
      <c r="Z14" s="53" t="s">
        <v>10</v>
      </c>
      <c r="AA14" s="53" t="s">
        <v>10</v>
      </c>
      <c r="AB14" s="53">
        <v>48.471311875</v>
      </c>
      <c r="AC14" s="53" t="s">
        <v>10</v>
      </c>
      <c r="AD14" s="53" t="s">
        <v>10</v>
      </c>
      <c r="AE14" s="53" t="s">
        <v>10</v>
      </c>
      <c r="AF14" s="53" t="s">
        <v>10</v>
      </c>
      <c r="AG14" s="53">
        <v>44.64970737</v>
      </c>
      <c r="AH14" s="11" t="s">
        <v>10</v>
      </c>
      <c r="AI14" s="11" t="s">
        <v>10</v>
      </c>
      <c r="AJ14" s="11" t="s">
        <v>10</v>
      </c>
      <c r="AK14" s="11" t="s">
        <v>10</v>
      </c>
      <c r="AL14" s="11">
        <v>41.201928779999996</v>
      </c>
      <c r="AM14" s="46" t="s">
        <v>10</v>
      </c>
    </row>
    <row r="15" spans="2:39" ht="12.75">
      <c r="B15" s="62" t="s">
        <v>34</v>
      </c>
      <c r="C15" s="26">
        <v>8.31752997625</v>
      </c>
      <c r="D15" s="26" t="s">
        <v>10</v>
      </c>
      <c r="E15" s="26" t="s">
        <v>10</v>
      </c>
      <c r="F15" s="26" t="s">
        <v>10</v>
      </c>
      <c r="G15" s="26" t="s">
        <v>10</v>
      </c>
      <c r="H15" s="26">
        <v>8.508937273999999</v>
      </c>
      <c r="I15" s="26" t="s">
        <v>10</v>
      </c>
      <c r="J15" s="26" t="s">
        <v>10</v>
      </c>
      <c r="K15" s="26" t="s">
        <v>10</v>
      </c>
      <c r="L15" s="26" t="s">
        <v>10</v>
      </c>
      <c r="M15" s="26">
        <v>8.685016060250002</v>
      </c>
      <c r="N15" s="26" t="s">
        <v>10</v>
      </c>
      <c r="O15" s="26" t="s">
        <v>10</v>
      </c>
      <c r="P15" s="26" t="s">
        <v>10</v>
      </c>
      <c r="Q15" s="26" t="s">
        <v>10</v>
      </c>
      <c r="R15" s="26">
        <v>9.07635575375</v>
      </c>
      <c r="S15" s="26" t="s">
        <v>10</v>
      </c>
      <c r="T15" s="26" t="s">
        <v>10</v>
      </c>
      <c r="U15" s="26" t="s">
        <v>10</v>
      </c>
      <c r="V15" s="26" t="s">
        <v>10</v>
      </c>
      <c r="W15" s="26">
        <v>9.631224907</v>
      </c>
      <c r="X15" s="26" t="s">
        <v>10</v>
      </c>
      <c r="Y15" s="26" t="s">
        <v>10</v>
      </c>
      <c r="Z15" s="26" t="s">
        <v>10</v>
      </c>
      <c r="AA15" s="26" t="s">
        <v>10</v>
      </c>
      <c r="AB15" s="26">
        <v>10.384155772249999</v>
      </c>
      <c r="AC15" s="26" t="s">
        <v>10</v>
      </c>
      <c r="AD15" s="26" t="s">
        <v>10</v>
      </c>
      <c r="AE15" s="26" t="s">
        <v>10</v>
      </c>
      <c r="AF15" s="26" t="s">
        <v>10</v>
      </c>
      <c r="AG15" s="26">
        <v>11.47061743525</v>
      </c>
      <c r="AH15" s="26" t="s">
        <v>10</v>
      </c>
      <c r="AI15" s="26" t="s">
        <v>10</v>
      </c>
      <c r="AJ15" s="26" t="s">
        <v>10</v>
      </c>
      <c r="AK15" s="26" t="s">
        <v>10</v>
      </c>
      <c r="AL15" s="26">
        <v>12.598882815749999</v>
      </c>
      <c r="AM15" s="43" t="s">
        <v>10</v>
      </c>
    </row>
    <row r="16" spans="2:39" ht="12.75">
      <c r="B16" s="62" t="s">
        <v>38</v>
      </c>
      <c r="C16" s="11">
        <v>64.96879945799458</v>
      </c>
      <c r="D16" s="11">
        <v>65.32789159891598</v>
      </c>
      <c r="E16" s="11">
        <v>65.6750379403794</v>
      </c>
      <c r="F16" s="11">
        <v>66.00967208672088</v>
      </c>
      <c r="G16" s="11">
        <v>66.33235230352304</v>
      </c>
      <c r="H16" s="11">
        <v>66.64528726287263</v>
      </c>
      <c r="I16" s="11">
        <v>66.95215447154472</v>
      </c>
      <c r="J16" s="11">
        <v>67.25613279132793</v>
      </c>
      <c r="K16" s="11">
        <v>67.55924390243902</v>
      </c>
      <c r="L16" s="11">
        <v>67.8621598915989</v>
      </c>
      <c r="M16" s="11">
        <v>68.16350948509485</v>
      </c>
      <c r="N16" s="11">
        <v>68.4609756097561</v>
      </c>
      <c r="O16" s="11">
        <v>68.75143631436316</v>
      </c>
      <c r="P16" s="11">
        <v>69.03328184281844</v>
      </c>
      <c r="Q16" s="11">
        <v>69.30655284552847</v>
      </c>
      <c r="R16" s="11">
        <v>69.57298102981031</v>
      </c>
      <c r="S16" s="11">
        <v>69.83420325203252</v>
      </c>
      <c r="T16" s="11">
        <v>70.09314363143632</v>
      </c>
      <c r="U16" s="11">
        <v>70.35260975609758</v>
      </c>
      <c r="V16" s="11">
        <v>70.61442276422765</v>
      </c>
      <c r="W16" s="11">
        <v>70.88140650406504</v>
      </c>
      <c r="X16" s="11">
        <v>71.15554471544716</v>
      </c>
      <c r="Y16" s="11">
        <v>71.43644444444446</v>
      </c>
      <c r="Z16" s="11">
        <v>71.7218211382114</v>
      </c>
      <c r="AA16" s="11">
        <v>72.0098563685637</v>
      </c>
      <c r="AB16" s="11">
        <v>72.29675067750678</v>
      </c>
      <c r="AC16" s="11">
        <v>72.5779485094851</v>
      </c>
      <c r="AD16" s="11">
        <v>72.85002981029811</v>
      </c>
      <c r="AE16" s="11">
        <v>73.11002439024392</v>
      </c>
      <c r="AF16" s="11">
        <v>73.3569810298103</v>
      </c>
      <c r="AG16" s="11">
        <v>73.59039295392955</v>
      </c>
      <c r="AH16" s="11">
        <v>73.81199728997291</v>
      </c>
      <c r="AI16" s="11">
        <v>74.0249051490515</v>
      </c>
      <c r="AJ16" s="26">
        <v>74.23252032520325</v>
      </c>
      <c r="AK16" s="26">
        <v>74.43555555555557</v>
      </c>
      <c r="AL16" s="26">
        <v>74.63646341463416</v>
      </c>
      <c r="AM16" s="43" t="s">
        <v>10</v>
      </c>
    </row>
    <row r="17" spans="2:39" ht="12.75">
      <c r="B17" s="62" t="s">
        <v>40</v>
      </c>
      <c r="C17" s="11">
        <v>31.813555555555556</v>
      </c>
      <c r="D17" s="11">
        <v>31.504111111111115</v>
      </c>
      <c r="E17" s="11">
        <v>31.209999999999997</v>
      </c>
      <c r="F17" s="11">
        <v>30.908666666666665</v>
      </c>
      <c r="G17" s="11">
        <v>30.58388888888889</v>
      </c>
      <c r="H17" s="11">
        <v>30.215111111111113</v>
      </c>
      <c r="I17" s="11">
        <v>29.787000000000003</v>
      </c>
      <c r="J17" s="11">
        <v>29.299222222222213</v>
      </c>
      <c r="K17" s="11">
        <v>28.757777777777775</v>
      </c>
      <c r="L17" s="11">
        <v>28.169555555555558</v>
      </c>
      <c r="M17" s="11">
        <v>27.550222222222217</v>
      </c>
      <c r="N17" s="11">
        <v>26.92</v>
      </c>
      <c r="O17" s="11">
        <v>26.29922222222222</v>
      </c>
      <c r="P17" s="11">
        <v>25.704555555555558</v>
      </c>
      <c r="Q17" s="11">
        <v>25.141444444444446</v>
      </c>
      <c r="R17" s="11">
        <v>24.607555555555553</v>
      </c>
      <c r="S17" s="11">
        <v>24.090222222222224</v>
      </c>
      <c r="T17" s="11">
        <v>23.574333333333332</v>
      </c>
      <c r="U17" s="11">
        <v>23.05177777777778</v>
      </c>
      <c r="V17" s="11">
        <v>22.525444444444446</v>
      </c>
      <c r="W17" s="11">
        <v>22.005777777777777</v>
      </c>
      <c r="X17" s="11">
        <v>21.507888888888886</v>
      </c>
      <c r="Y17" s="11">
        <v>21.046666666666667</v>
      </c>
      <c r="Z17" s="11">
        <v>20.63133333333333</v>
      </c>
      <c r="AA17" s="11">
        <v>20.264777777777777</v>
      </c>
      <c r="AB17" s="11">
        <v>19.944666666666663</v>
      </c>
      <c r="AC17" s="11">
        <v>19.664</v>
      </c>
      <c r="AD17" s="11">
        <v>19.409</v>
      </c>
      <c r="AE17" s="11">
        <v>19.167444444444445</v>
      </c>
      <c r="AF17" s="11">
        <v>18.931222222222218</v>
      </c>
      <c r="AG17" s="11">
        <v>18.696111111111108</v>
      </c>
      <c r="AH17" s="11">
        <v>18.459111111111113</v>
      </c>
      <c r="AI17" s="11">
        <v>18.222444444444445</v>
      </c>
      <c r="AJ17" s="26">
        <v>17.986333333333334</v>
      </c>
      <c r="AK17" s="26">
        <v>17.74877777777778</v>
      </c>
      <c r="AL17" s="26">
        <v>17.507666666666665</v>
      </c>
      <c r="AM17" s="43" t="s">
        <v>10</v>
      </c>
    </row>
    <row r="18" spans="2:39" ht="12.75">
      <c r="B18" s="62" t="s">
        <v>21</v>
      </c>
      <c r="C18" s="11">
        <v>8.506888888888888</v>
      </c>
      <c r="D18" s="11">
        <v>8.363111111111111</v>
      </c>
      <c r="E18" s="11">
        <v>8.223777777777777</v>
      </c>
      <c r="F18" s="11">
        <v>8.090444444444445</v>
      </c>
      <c r="G18" s="11">
        <v>7.963999999999999</v>
      </c>
      <c r="H18" s="11">
        <v>7.8471111111111105</v>
      </c>
      <c r="I18" s="11">
        <v>7.742333333333333</v>
      </c>
      <c r="J18" s="11">
        <v>7.650333333333332</v>
      </c>
      <c r="K18" s="11">
        <v>7.571666666666666</v>
      </c>
      <c r="L18" s="11">
        <v>7.504777777777779</v>
      </c>
      <c r="M18" s="11">
        <v>7.446777777777776</v>
      </c>
      <c r="N18" s="11">
        <v>7.394444444444446</v>
      </c>
      <c r="O18" s="11">
        <v>7.3437777777777775</v>
      </c>
      <c r="P18" s="11">
        <v>7.291666666666667</v>
      </c>
      <c r="Q18" s="11">
        <v>7.237111111111111</v>
      </c>
      <c r="R18" s="11">
        <v>7.178888888888888</v>
      </c>
      <c r="S18" s="11">
        <v>7.119</v>
      </c>
      <c r="T18" s="11">
        <v>7.058888888888888</v>
      </c>
      <c r="U18" s="11">
        <v>7.000666666666667</v>
      </c>
      <c r="V18" s="11">
        <v>6.944222222222223</v>
      </c>
      <c r="W18" s="11">
        <v>6.889</v>
      </c>
      <c r="X18" s="11">
        <v>6.8325555555555555</v>
      </c>
      <c r="Y18" s="11">
        <v>6.774333333333335</v>
      </c>
      <c r="Z18" s="11">
        <v>6.714333333333333</v>
      </c>
      <c r="AA18" s="11">
        <v>6.654333333333333</v>
      </c>
      <c r="AB18" s="11">
        <v>6.596222222222222</v>
      </c>
      <c r="AC18" s="11">
        <v>6.5441111111111105</v>
      </c>
      <c r="AD18" s="11">
        <v>6.5</v>
      </c>
      <c r="AE18" s="11">
        <v>6.465999999999999</v>
      </c>
      <c r="AF18" s="11">
        <v>6.443444444444444</v>
      </c>
      <c r="AG18" s="11">
        <v>6.431444444444444</v>
      </c>
      <c r="AH18" s="11">
        <v>6.428666666666667</v>
      </c>
      <c r="AI18" s="11">
        <v>6.432666666666666</v>
      </c>
      <c r="AJ18" s="26">
        <v>6.4414444444444445</v>
      </c>
      <c r="AK18" s="26">
        <v>6.454000000000001</v>
      </c>
      <c r="AL18" s="26">
        <v>6.469777777777777</v>
      </c>
      <c r="AM18" s="43" t="s">
        <v>10</v>
      </c>
    </row>
    <row r="19" spans="2:39" ht="12.75">
      <c r="B19" s="62" t="s">
        <v>46</v>
      </c>
      <c r="C19" s="11">
        <v>52.285714285714285</v>
      </c>
      <c r="D19" s="11">
        <v>50.114285714285714</v>
      </c>
      <c r="E19" s="11">
        <v>48.114285714285714</v>
      </c>
      <c r="F19" s="11">
        <v>46.285714285714285</v>
      </c>
      <c r="G19" s="11">
        <v>44.528571428571425</v>
      </c>
      <c r="H19" s="11">
        <v>42.84285714285714</v>
      </c>
      <c r="I19" s="11">
        <v>41.27142857142858</v>
      </c>
      <c r="J19" s="11">
        <v>39.74285714285714</v>
      </c>
      <c r="K19" s="11">
        <v>38.32857142857143</v>
      </c>
      <c r="L19" s="11">
        <v>37.028571428571425</v>
      </c>
      <c r="M19" s="11">
        <v>35.74285714285714</v>
      </c>
      <c r="N19" s="11">
        <v>34.48571428571429</v>
      </c>
      <c r="O19" s="11">
        <v>33.34285714285714</v>
      </c>
      <c r="P19" s="11">
        <v>32.32857142857143</v>
      </c>
      <c r="Q19" s="11">
        <v>31.342857142857138</v>
      </c>
      <c r="R19" s="11">
        <v>30.314285714285717</v>
      </c>
      <c r="S19" s="11">
        <v>29.285714285714285</v>
      </c>
      <c r="T19" s="11">
        <v>28.22857142857143</v>
      </c>
      <c r="U19" s="11">
        <v>27.35714285714286</v>
      </c>
      <c r="V19" s="11">
        <v>26.38571428571429</v>
      </c>
      <c r="W19" s="11">
        <v>25.34285714285715</v>
      </c>
      <c r="X19" s="11">
        <v>24.485714285714284</v>
      </c>
      <c r="Y19" s="11">
        <v>23.714285714285715</v>
      </c>
      <c r="Z19" s="11">
        <v>23</v>
      </c>
      <c r="AA19" s="11">
        <v>22.314285714285717</v>
      </c>
      <c r="AB19" s="11">
        <v>21.728571428571428</v>
      </c>
      <c r="AC19" s="11">
        <v>21.114285714285717</v>
      </c>
      <c r="AD19" s="11">
        <v>20.599999999999998</v>
      </c>
      <c r="AE19" s="11">
        <v>20.185714285714287</v>
      </c>
      <c r="AF19" s="11">
        <v>19.814285714285713</v>
      </c>
      <c r="AG19" s="11">
        <v>19.514285714285712</v>
      </c>
      <c r="AH19" s="11">
        <v>19.3</v>
      </c>
      <c r="AI19" s="11">
        <v>19.157142857142855</v>
      </c>
      <c r="AJ19" s="26">
        <v>19.02857142857143</v>
      </c>
      <c r="AK19" s="26">
        <v>18.871428571428574</v>
      </c>
      <c r="AL19" s="26">
        <v>18.657142857142855</v>
      </c>
      <c r="AM19" s="43">
        <v>18.385714285714283</v>
      </c>
    </row>
    <row r="20" spans="2:39" ht="12.75">
      <c r="B20" s="62" t="s">
        <v>47</v>
      </c>
      <c r="C20" s="26">
        <v>18.25</v>
      </c>
      <c r="D20" s="26" t="s">
        <v>10</v>
      </c>
      <c r="E20" s="26" t="s">
        <v>10</v>
      </c>
      <c r="F20" s="26" t="s">
        <v>10</v>
      </c>
      <c r="G20" s="26" t="s">
        <v>10</v>
      </c>
      <c r="H20" s="26" t="s">
        <v>10</v>
      </c>
      <c r="I20" s="26" t="s">
        <v>10</v>
      </c>
      <c r="J20" s="26" t="s">
        <v>10</v>
      </c>
      <c r="K20" s="26" t="s">
        <v>10</v>
      </c>
      <c r="L20" s="26" t="s">
        <v>10</v>
      </c>
      <c r="M20" s="26">
        <v>12.575</v>
      </c>
      <c r="N20" s="26" t="s">
        <v>10</v>
      </c>
      <c r="O20" s="26" t="s">
        <v>10</v>
      </c>
      <c r="P20" s="26" t="s">
        <v>10</v>
      </c>
      <c r="Q20" s="26" t="s">
        <v>10</v>
      </c>
      <c r="R20" s="26">
        <v>10.325000000000001</v>
      </c>
      <c r="S20" s="26" t="s">
        <v>10</v>
      </c>
      <c r="T20" s="26" t="s">
        <v>10</v>
      </c>
      <c r="U20" s="26" t="s">
        <v>10</v>
      </c>
      <c r="V20" s="26" t="s">
        <v>10</v>
      </c>
      <c r="W20" s="26">
        <v>8.2</v>
      </c>
      <c r="X20" s="26" t="s">
        <v>10</v>
      </c>
      <c r="Y20" s="26" t="s">
        <v>10</v>
      </c>
      <c r="Z20" s="26" t="s">
        <v>10</v>
      </c>
      <c r="AA20" s="26" t="s">
        <v>10</v>
      </c>
      <c r="AB20" s="26">
        <v>6</v>
      </c>
      <c r="AC20" s="26" t="s">
        <v>10</v>
      </c>
      <c r="AD20" s="26" t="s">
        <v>10</v>
      </c>
      <c r="AE20" s="26" t="s">
        <v>10</v>
      </c>
      <c r="AF20" s="26" t="s">
        <v>10</v>
      </c>
      <c r="AG20" s="26">
        <v>5.4</v>
      </c>
      <c r="AH20" s="11" t="s">
        <v>10</v>
      </c>
      <c r="AI20" s="11" t="s">
        <v>10</v>
      </c>
      <c r="AJ20" s="26" t="s">
        <v>10</v>
      </c>
      <c r="AK20" s="26" t="s">
        <v>10</v>
      </c>
      <c r="AL20" s="26">
        <v>3.675</v>
      </c>
      <c r="AM20" s="43" t="s">
        <v>10</v>
      </c>
    </row>
    <row r="21" spans="2:39" ht="12.75">
      <c r="B21" s="62" t="s">
        <v>48</v>
      </c>
      <c r="C21" s="27" t="s">
        <v>10</v>
      </c>
      <c r="D21" s="27" t="s">
        <v>10</v>
      </c>
      <c r="E21" s="27" t="s">
        <v>10</v>
      </c>
      <c r="F21" s="27" t="s">
        <v>10</v>
      </c>
      <c r="G21" s="27" t="s">
        <v>10</v>
      </c>
      <c r="H21" s="27" t="s">
        <v>10</v>
      </c>
      <c r="I21" s="27" t="s">
        <v>10</v>
      </c>
      <c r="J21" s="27" t="s">
        <v>10</v>
      </c>
      <c r="K21" s="27" t="s">
        <v>10</v>
      </c>
      <c r="L21" s="27" t="s">
        <v>10</v>
      </c>
      <c r="M21" s="27">
        <v>7.299999999999999</v>
      </c>
      <c r="N21" s="27">
        <v>7.225</v>
      </c>
      <c r="O21" s="27">
        <v>6.675</v>
      </c>
      <c r="P21" s="27">
        <v>6.425000000000001</v>
      </c>
      <c r="Q21" s="27">
        <v>6.5249999999999995</v>
      </c>
      <c r="R21" s="27">
        <v>7.4750000000000005</v>
      </c>
      <c r="S21" s="27">
        <v>8.399999999999999</v>
      </c>
      <c r="T21" s="27">
        <v>8.05</v>
      </c>
      <c r="U21" s="27">
        <v>8.775</v>
      </c>
      <c r="V21" s="27">
        <v>10.725</v>
      </c>
      <c r="W21" s="27">
        <v>8.95</v>
      </c>
      <c r="X21" s="27">
        <v>9.075</v>
      </c>
      <c r="Y21" s="27">
        <v>9.100000000000001</v>
      </c>
      <c r="Z21" s="27">
        <v>9.825</v>
      </c>
      <c r="AA21" s="27">
        <v>8.274999999999999</v>
      </c>
      <c r="AB21" s="27">
        <v>7.725</v>
      </c>
      <c r="AC21" s="27">
        <v>7</v>
      </c>
      <c r="AD21" s="27">
        <v>6.675</v>
      </c>
      <c r="AE21" s="27">
        <v>5.625</v>
      </c>
      <c r="AF21" s="27">
        <v>6.5</v>
      </c>
      <c r="AG21" s="27">
        <v>6.325</v>
      </c>
      <c r="AH21" s="27">
        <v>5.825</v>
      </c>
      <c r="AI21" s="27" t="s">
        <v>10</v>
      </c>
      <c r="AJ21" s="26" t="s">
        <v>10</v>
      </c>
      <c r="AK21" s="26" t="s">
        <v>10</v>
      </c>
      <c r="AL21" s="26" t="s">
        <v>10</v>
      </c>
      <c r="AM21" s="43" t="s">
        <v>10</v>
      </c>
    </row>
    <row r="22" spans="1:39" s="1" customFormat="1" ht="12.75">
      <c r="A22" s="19"/>
      <c r="B22" s="62" t="s">
        <v>51</v>
      </c>
      <c r="C22" s="33">
        <v>0.5803669199304246</v>
      </c>
      <c r="D22" s="33" t="s">
        <v>10</v>
      </c>
      <c r="E22" s="33" t="s">
        <v>10</v>
      </c>
      <c r="F22" s="33" t="s">
        <v>10</v>
      </c>
      <c r="G22" s="33" t="s">
        <v>10</v>
      </c>
      <c r="H22" s="33" t="s">
        <v>10</v>
      </c>
      <c r="I22" s="33" t="s">
        <v>10</v>
      </c>
      <c r="J22" s="33" t="s">
        <v>10</v>
      </c>
      <c r="K22" s="33" t="s">
        <v>10</v>
      </c>
      <c r="L22" s="33" t="s">
        <v>10</v>
      </c>
      <c r="M22" s="33">
        <v>0.5967333101029304</v>
      </c>
      <c r="N22" s="33" t="s">
        <v>10</v>
      </c>
      <c r="O22" s="33" t="s">
        <v>10</v>
      </c>
      <c r="P22" s="33" t="s">
        <v>10</v>
      </c>
      <c r="Q22" s="33" t="s">
        <v>10</v>
      </c>
      <c r="R22" s="33" t="s">
        <v>10</v>
      </c>
      <c r="S22" s="33" t="s">
        <v>10</v>
      </c>
      <c r="T22" s="33" t="s">
        <v>10</v>
      </c>
      <c r="U22" s="33" t="s">
        <v>10</v>
      </c>
      <c r="V22" s="33" t="s">
        <v>10</v>
      </c>
      <c r="W22" s="33">
        <v>0.6410512873182395</v>
      </c>
      <c r="X22" s="33" t="s">
        <v>10</v>
      </c>
      <c r="Y22" s="33" t="s">
        <v>10</v>
      </c>
      <c r="Z22" s="33" t="s">
        <v>10</v>
      </c>
      <c r="AA22" s="33" t="s">
        <v>10</v>
      </c>
      <c r="AB22" s="33" t="s">
        <v>10</v>
      </c>
      <c r="AC22" s="33" t="s">
        <v>10</v>
      </c>
      <c r="AD22" s="33" t="s">
        <v>10</v>
      </c>
      <c r="AE22" s="33" t="s">
        <v>10</v>
      </c>
      <c r="AF22" s="33" t="s">
        <v>10</v>
      </c>
      <c r="AG22" s="33">
        <v>0.7026327466202185</v>
      </c>
      <c r="AH22" s="33">
        <v>0.7085582553835396</v>
      </c>
      <c r="AI22" s="33">
        <v>0.7118838033201211</v>
      </c>
      <c r="AJ22" s="33">
        <v>0.7163573425509988</v>
      </c>
      <c r="AK22" s="33">
        <v>0.7187591819535214</v>
      </c>
      <c r="AL22" s="33">
        <v>0.7199923086667661</v>
      </c>
      <c r="AM22" s="44" t="s">
        <v>10</v>
      </c>
    </row>
    <row r="23" spans="1:39" s="1" customFormat="1" ht="13.5" thickBot="1">
      <c r="A23" s="19"/>
      <c r="B23" s="6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12"/>
      <c r="Z23" s="13"/>
      <c r="AA23" s="13"/>
      <c r="AB23" s="13"/>
      <c r="AC23" s="14"/>
      <c r="AD23" s="15"/>
      <c r="AE23" s="15"/>
      <c r="AF23" s="15"/>
      <c r="AG23" s="15"/>
      <c r="AH23" s="15"/>
      <c r="AI23" s="15"/>
      <c r="AJ23" s="64"/>
      <c r="AK23" s="13"/>
      <c r="AL23" s="13"/>
      <c r="AM23" s="50"/>
    </row>
    <row r="24" spans="2:38" ht="5.2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8"/>
      <c r="O24" s="8"/>
      <c r="P24" s="8"/>
      <c r="Q24" s="8"/>
      <c r="R24" s="8"/>
      <c r="S24" s="8"/>
      <c r="T24" s="8"/>
      <c r="U24" s="8"/>
      <c r="V24" s="7"/>
      <c r="W24" s="8"/>
      <c r="X24" s="7"/>
      <c r="Y24" s="8"/>
      <c r="Z24" s="8"/>
      <c r="AA24" s="8"/>
      <c r="AB24" s="4"/>
      <c r="AC24" s="4"/>
      <c r="AD24" s="4"/>
      <c r="AE24" s="4"/>
      <c r="AF24" s="4"/>
      <c r="AG24" s="4"/>
      <c r="AH24" s="4"/>
      <c r="AI24" s="4"/>
      <c r="AJ24" s="7"/>
      <c r="AK24" s="1"/>
      <c r="AL24" s="1"/>
    </row>
    <row r="25" spans="2:38" ht="12.75">
      <c r="B25" s="18" t="s">
        <v>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3"/>
      <c r="O25" s="3"/>
      <c r="P25" s="3"/>
      <c r="Q25" s="3"/>
      <c r="R25" s="3"/>
      <c r="S25" s="3"/>
      <c r="T25" s="3"/>
      <c r="U25" s="3"/>
      <c r="V25" s="1"/>
      <c r="W25" s="3"/>
      <c r="X25" s="1"/>
      <c r="Y25" s="3"/>
      <c r="Z25" s="3"/>
      <c r="AA25" s="3"/>
      <c r="AB25" s="4"/>
      <c r="AC25" s="4"/>
      <c r="AD25" s="4"/>
      <c r="AE25" s="4"/>
      <c r="AF25" s="4"/>
      <c r="AG25" s="4"/>
      <c r="AH25" s="4"/>
      <c r="AI25" s="4"/>
      <c r="AJ25" s="1"/>
      <c r="AK25" s="1"/>
      <c r="AL25" s="1"/>
    </row>
    <row r="26" spans="1:38" ht="12">
      <c r="A26" s="1"/>
      <c r="B26" s="18" t="s">
        <v>56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3"/>
      <c r="O26" s="3"/>
      <c r="P26" s="3"/>
      <c r="Q26" s="3"/>
      <c r="R26" s="3"/>
      <c r="S26" s="3"/>
      <c r="T26" s="3"/>
      <c r="U26" s="3"/>
      <c r="V26" s="1"/>
      <c r="W26" s="3"/>
      <c r="X26" s="1"/>
      <c r="Y26" s="3"/>
      <c r="Z26" s="3"/>
      <c r="AA26" s="3"/>
      <c r="AB26" s="4"/>
      <c r="AC26" s="4"/>
      <c r="AD26" s="4"/>
      <c r="AE26" s="4"/>
      <c r="AF26" s="4"/>
      <c r="AG26" s="25"/>
      <c r="AH26" s="25"/>
      <c r="AI26" s="25"/>
      <c r="AJ26" s="25"/>
      <c r="AK26" s="25"/>
      <c r="AL26" s="1"/>
    </row>
    <row r="27" spans="1:38" ht="12">
      <c r="A27" s="1"/>
      <c r="B27" s="18" t="s">
        <v>61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3"/>
      <c r="O27" s="3"/>
      <c r="P27" s="3"/>
      <c r="Q27" s="3"/>
      <c r="R27" s="3"/>
      <c r="S27" s="3"/>
      <c r="T27" s="3"/>
      <c r="U27" s="3"/>
      <c r="V27" s="1"/>
      <c r="W27" s="3"/>
      <c r="X27" s="1"/>
      <c r="Y27" s="3"/>
      <c r="Z27" s="3"/>
      <c r="AA27" s="3"/>
      <c r="AB27" s="4"/>
      <c r="AC27" s="4"/>
      <c r="AD27" s="4"/>
      <c r="AE27" s="4"/>
      <c r="AF27" s="4"/>
      <c r="AG27" s="4"/>
      <c r="AH27" s="4"/>
      <c r="AI27" s="4"/>
      <c r="AJ27" s="1"/>
      <c r="AK27" s="1"/>
      <c r="AL27" s="1"/>
    </row>
    <row r="28" spans="2:38" ht="12.75">
      <c r="B28" s="18" t="s">
        <v>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3"/>
      <c r="O28" s="3"/>
      <c r="P28" s="3"/>
      <c r="Q28" s="3"/>
      <c r="R28" s="3"/>
      <c r="S28" s="3"/>
      <c r="T28" s="3"/>
      <c r="U28" s="3"/>
      <c r="V28" s="1"/>
      <c r="W28" s="3"/>
      <c r="X28" s="1"/>
      <c r="Y28" s="3"/>
      <c r="Z28" s="3"/>
      <c r="AA28" s="3"/>
      <c r="AB28" s="4"/>
      <c r="AC28" s="4"/>
      <c r="AD28" s="4"/>
      <c r="AE28" s="4"/>
      <c r="AF28" s="4"/>
      <c r="AG28" s="4"/>
      <c r="AH28" s="4"/>
      <c r="AI28" s="4"/>
      <c r="AJ28" s="1"/>
      <c r="AK28" s="1"/>
      <c r="AL28" s="1"/>
    </row>
    <row r="29" spans="2:38" ht="12.75">
      <c r="B29" s="18" t="s">
        <v>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3"/>
      <c r="O29" s="3"/>
      <c r="P29" s="3"/>
      <c r="Q29" s="3"/>
      <c r="R29" s="3"/>
      <c r="S29" s="3"/>
      <c r="T29" s="3"/>
      <c r="U29" s="3"/>
      <c r="V29" s="1"/>
      <c r="W29" s="3"/>
      <c r="X29" s="1"/>
      <c r="Y29" s="3"/>
      <c r="Z29" s="3"/>
      <c r="AA29" s="3"/>
      <c r="AB29" s="4"/>
      <c r="AC29" s="4"/>
      <c r="AD29" s="4"/>
      <c r="AE29" s="4"/>
      <c r="AF29" s="4"/>
      <c r="AG29" s="4"/>
      <c r="AH29" s="4"/>
      <c r="AI29" s="4"/>
      <c r="AJ29" s="1"/>
      <c r="AK29" s="1"/>
      <c r="AL29" s="1"/>
    </row>
    <row r="30" spans="2:38" ht="12.75">
      <c r="B30" s="18" t="s">
        <v>17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3"/>
      <c r="O30" s="3"/>
      <c r="P30" s="3"/>
      <c r="Q30" s="3"/>
      <c r="R30" s="3"/>
      <c r="S30" s="3"/>
      <c r="T30" s="3"/>
      <c r="U30" s="3"/>
      <c r="V30" s="1"/>
      <c r="W30" s="3"/>
      <c r="X30" s="1"/>
      <c r="Y30" s="3"/>
      <c r="Z30" s="3"/>
      <c r="AA30" s="3"/>
      <c r="AB30" s="4"/>
      <c r="AC30" s="4"/>
      <c r="AD30" s="4"/>
      <c r="AE30" s="4"/>
      <c r="AF30" s="4"/>
      <c r="AG30" s="4"/>
      <c r="AH30" s="4"/>
      <c r="AI30" s="4"/>
      <c r="AJ30" s="1"/>
      <c r="AK30" s="1"/>
      <c r="AL30" s="1"/>
    </row>
    <row r="31" spans="2:38" ht="12.75">
      <c r="B31" s="32" t="s">
        <v>32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3"/>
      <c r="O31" s="3"/>
      <c r="P31" s="3"/>
      <c r="Q31" s="3"/>
      <c r="R31" s="3"/>
      <c r="S31" s="3"/>
      <c r="T31" s="3"/>
      <c r="U31" s="3"/>
      <c r="V31" s="1"/>
      <c r="W31" s="3"/>
      <c r="X31" s="1"/>
      <c r="Y31" s="3"/>
      <c r="Z31" s="3"/>
      <c r="AA31" s="3"/>
      <c r="AB31" s="4"/>
      <c r="AC31" s="4"/>
      <c r="AD31" s="4"/>
      <c r="AE31" s="4"/>
      <c r="AF31" s="4"/>
      <c r="AG31" s="4"/>
      <c r="AH31" s="4"/>
      <c r="AI31" s="4"/>
      <c r="AJ31" s="1"/>
      <c r="AK31" s="1"/>
      <c r="AL31" s="1"/>
    </row>
    <row r="32" spans="2:38" ht="12.75">
      <c r="B32" s="18" t="s">
        <v>55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3"/>
      <c r="O32" s="3"/>
      <c r="P32" s="3"/>
      <c r="Q32" s="3"/>
      <c r="R32" s="3"/>
      <c r="S32" s="3"/>
      <c r="T32" s="3"/>
      <c r="U32" s="3"/>
      <c r="V32" s="1"/>
      <c r="W32" s="3"/>
      <c r="X32" s="1"/>
      <c r="Y32" s="3"/>
      <c r="Z32" s="3"/>
      <c r="AA32" s="3"/>
      <c r="AB32" s="4"/>
      <c r="AC32" s="4"/>
      <c r="AD32" s="4"/>
      <c r="AE32" s="4"/>
      <c r="AF32" s="4"/>
      <c r="AG32" s="4"/>
      <c r="AH32" s="4"/>
      <c r="AI32" s="4"/>
      <c r="AJ32" s="1"/>
      <c r="AK32" s="1"/>
      <c r="AL32" s="1"/>
    </row>
    <row r="33" spans="2:38" ht="12.75">
      <c r="B33" s="34" t="s">
        <v>59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3"/>
      <c r="O33" s="3"/>
      <c r="P33" s="3"/>
      <c r="Q33" s="3"/>
      <c r="R33" s="3"/>
      <c r="S33" s="3"/>
      <c r="T33" s="3"/>
      <c r="U33" s="3"/>
      <c r="V33" s="1"/>
      <c r="W33" s="3"/>
      <c r="X33" s="1"/>
      <c r="Y33" s="3"/>
      <c r="Z33" s="3"/>
      <c r="AA33" s="3"/>
      <c r="AB33" s="4"/>
      <c r="AC33" s="4"/>
      <c r="AD33" s="4"/>
      <c r="AE33" s="4"/>
      <c r="AF33" s="4"/>
      <c r="AG33" s="4"/>
      <c r="AH33" s="4"/>
      <c r="AI33" s="4"/>
      <c r="AJ33" s="1"/>
      <c r="AK33" s="1"/>
      <c r="AL33" s="1"/>
    </row>
    <row r="34" spans="2:38" ht="12.75">
      <c r="B34" s="18" t="s">
        <v>45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3"/>
      <c r="O34" s="3"/>
      <c r="P34" s="3"/>
      <c r="Q34" s="3"/>
      <c r="R34" s="3"/>
      <c r="S34" s="3"/>
      <c r="T34" s="3"/>
      <c r="U34" s="3"/>
      <c r="V34" s="1"/>
      <c r="W34" s="3"/>
      <c r="X34" s="1"/>
      <c r="Y34" s="3"/>
      <c r="Z34" s="3"/>
      <c r="AA34" s="3"/>
      <c r="AB34" s="4"/>
      <c r="AC34" s="4"/>
      <c r="AD34" s="4"/>
      <c r="AE34" s="4"/>
      <c r="AF34" s="4"/>
      <c r="AG34" s="4"/>
      <c r="AH34" s="4"/>
      <c r="AI34" s="4"/>
      <c r="AJ34" s="1"/>
      <c r="AK34" s="1"/>
      <c r="AL34" s="1"/>
    </row>
    <row r="35" spans="2:38" ht="12.75">
      <c r="B35" s="35" t="s">
        <v>50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3"/>
      <c r="N35" s="3"/>
      <c r="O35" s="3"/>
      <c r="P35" s="3"/>
      <c r="Q35" s="3"/>
      <c r="R35" s="3"/>
      <c r="S35" s="3"/>
      <c r="T35" s="3"/>
      <c r="U35" s="3"/>
      <c r="V35" s="1"/>
      <c r="W35" s="3"/>
      <c r="X35" s="1"/>
      <c r="Y35" s="3"/>
      <c r="Z35" s="3"/>
      <c r="AA35" s="3"/>
      <c r="AB35" s="4"/>
      <c r="AC35" s="4"/>
      <c r="AD35" s="4"/>
      <c r="AE35" s="4"/>
      <c r="AF35" s="4"/>
      <c r="AG35" s="4"/>
      <c r="AH35" s="4"/>
      <c r="AI35" s="4"/>
      <c r="AJ35" s="1"/>
      <c r="AK35" s="1"/>
      <c r="AL35" s="1"/>
    </row>
    <row r="36" spans="2:38" ht="13.5" thickBot="1">
      <c r="B36" s="18"/>
      <c r="C36" s="1"/>
      <c r="D36" s="1"/>
      <c r="E36" s="1"/>
      <c r="F36" s="1"/>
      <c r="G36" s="1"/>
      <c r="H36" s="1"/>
      <c r="I36" s="1"/>
      <c r="J36" s="1"/>
      <c r="K36" s="1"/>
      <c r="L36" s="1"/>
      <c r="M36" s="3"/>
      <c r="N36" s="3"/>
      <c r="O36" s="3"/>
      <c r="P36" s="3"/>
      <c r="Q36" s="3"/>
      <c r="R36" s="3"/>
      <c r="S36" s="3"/>
      <c r="T36" s="3"/>
      <c r="U36" s="3"/>
      <c r="V36" s="1"/>
      <c r="W36" s="3"/>
      <c r="X36" s="1"/>
      <c r="Y36" s="3"/>
      <c r="Z36" s="3"/>
      <c r="AA36" s="3"/>
      <c r="AB36" s="4"/>
      <c r="AC36" s="4"/>
      <c r="AD36" s="4"/>
      <c r="AE36" s="4"/>
      <c r="AF36" s="4"/>
      <c r="AG36" s="4"/>
      <c r="AH36" s="4"/>
      <c r="AI36" s="4"/>
      <c r="AJ36" s="1"/>
      <c r="AK36" s="1"/>
      <c r="AL36" s="1"/>
    </row>
    <row r="37" spans="2:40" ht="13.5" thickBot="1">
      <c r="B37" s="66"/>
      <c r="C37" s="47">
        <v>1980</v>
      </c>
      <c r="D37" s="47">
        <v>1981</v>
      </c>
      <c r="E37" s="47">
        <v>1982</v>
      </c>
      <c r="F37" s="47">
        <v>1983</v>
      </c>
      <c r="G37" s="47">
        <v>1984</v>
      </c>
      <c r="H37" s="47">
        <v>1985</v>
      </c>
      <c r="I37" s="47">
        <v>1986</v>
      </c>
      <c r="J37" s="47">
        <v>1987</v>
      </c>
      <c r="K37" s="47">
        <v>1988</v>
      </c>
      <c r="L37" s="47">
        <v>1989</v>
      </c>
      <c r="M37" s="47">
        <v>1990</v>
      </c>
      <c r="N37" s="47">
        <v>1991</v>
      </c>
      <c r="O37" s="47">
        <v>1992</v>
      </c>
      <c r="P37" s="47">
        <v>1993</v>
      </c>
      <c r="Q37" s="47">
        <v>1994</v>
      </c>
      <c r="R37" s="47">
        <v>1995</v>
      </c>
      <c r="S37" s="47">
        <v>1996</v>
      </c>
      <c r="T37" s="47">
        <v>1997</v>
      </c>
      <c r="U37" s="47">
        <v>1998</v>
      </c>
      <c r="V37" s="47">
        <v>1999</v>
      </c>
      <c r="W37" s="47">
        <v>2000</v>
      </c>
      <c r="X37" s="47">
        <v>2001</v>
      </c>
      <c r="Y37" s="47">
        <v>2002</v>
      </c>
      <c r="Z37" s="47">
        <v>2003</v>
      </c>
      <c r="AA37" s="47">
        <v>2004</v>
      </c>
      <c r="AB37" s="47">
        <v>2005</v>
      </c>
      <c r="AC37" s="47">
        <v>2006</v>
      </c>
      <c r="AD37" s="47">
        <v>2007</v>
      </c>
      <c r="AE37" s="47">
        <v>2008</v>
      </c>
      <c r="AF37" s="47">
        <v>2009</v>
      </c>
      <c r="AG37" s="47">
        <v>2010</v>
      </c>
      <c r="AH37" s="47">
        <v>2011</v>
      </c>
      <c r="AI37" s="47">
        <v>2012</v>
      </c>
      <c r="AJ37" s="47">
        <v>2013</v>
      </c>
      <c r="AK37" s="47">
        <v>2014</v>
      </c>
      <c r="AL37" s="47">
        <v>2015</v>
      </c>
      <c r="AM37" s="47">
        <v>2016</v>
      </c>
      <c r="AN37" s="48">
        <v>2017</v>
      </c>
    </row>
    <row r="38" spans="2:40" ht="12.75">
      <c r="B38" s="6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7"/>
      <c r="Y38" s="8"/>
      <c r="Z38" s="7"/>
      <c r="AA38" s="7"/>
      <c r="AB38" s="7"/>
      <c r="AC38" s="54"/>
      <c r="AD38" s="23"/>
      <c r="AE38" s="23"/>
      <c r="AF38" s="23"/>
      <c r="AG38" s="23"/>
      <c r="AH38" s="23"/>
      <c r="AI38" s="23"/>
      <c r="AJ38" s="55"/>
      <c r="AK38" s="55"/>
      <c r="AL38" s="7"/>
      <c r="AM38" s="7"/>
      <c r="AN38" s="42"/>
    </row>
    <row r="39" spans="2:40" ht="12.75">
      <c r="B39" s="61" t="s">
        <v>22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55"/>
      <c r="AK39" s="55"/>
      <c r="AL39" s="7"/>
      <c r="AM39" s="7"/>
      <c r="AN39" s="42"/>
    </row>
    <row r="40" spans="2:40" ht="12.75">
      <c r="B40" s="62" t="s">
        <v>23</v>
      </c>
      <c r="C40" s="28">
        <v>90.27</v>
      </c>
      <c r="D40" s="28">
        <v>99.05000000000001</v>
      </c>
      <c r="E40" s="28">
        <v>101.025</v>
      </c>
      <c r="F40" s="28">
        <v>98.41</v>
      </c>
      <c r="G40" s="28">
        <v>77.679</v>
      </c>
      <c r="H40" s="28">
        <v>82.754</v>
      </c>
      <c r="I40" s="28">
        <v>78.66300000000001</v>
      </c>
      <c r="J40" s="28">
        <v>64.087</v>
      </c>
      <c r="K40" s="28">
        <v>77.253</v>
      </c>
      <c r="L40" s="28">
        <v>61.437</v>
      </c>
      <c r="M40" s="28">
        <v>65.495</v>
      </c>
      <c r="N40" s="28">
        <v>72.455</v>
      </c>
      <c r="O40" s="28">
        <v>81.055</v>
      </c>
      <c r="P40" s="28">
        <v>83.136</v>
      </c>
      <c r="Q40" s="28">
        <v>85.47399999999999</v>
      </c>
      <c r="R40" s="28">
        <v>107.09700000000001</v>
      </c>
      <c r="S40" s="28">
        <v>101.946</v>
      </c>
      <c r="T40" s="28">
        <v>120.593</v>
      </c>
      <c r="U40" s="28">
        <v>127.869</v>
      </c>
      <c r="V40" s="28">
        <v>125.248</v>
      </c>
      <c r="W40" s="28">
        <v>144.38</v>
      </c>
      <c r="X40" s="28">
        <v>155.779</v>
      </c>
      <c r="Y40" s="28">
        <v>132.036</v>
      </c>
      <c r="Z40" s="28">
        <v>124.195</v>
      </c>
      <c r="AA40" s="28">
        <v>157.56599999999997</v>
      </c>
      <c r="AB40" s="28">
        <v>194.37</v>
      </c>
      <c r="AC40" s="28">
        <v>235.853</v>
      </c>
      <c r="AD40" s="28">
        <v>286.041</v>
      </c>
      <c r="AE40" s="28">
        <v>368.296</v>
      </c>
      <c r="AF40" s="28">
        <v>317.278</v>
      </c>
      <c r="AG40" s="28">
        <v>383.623</v>
      </c>
      <c r="AH40" s="28">
        <v>437.481</v>
      </c>
      <c r="AI40" s="28">
        <v>446.664</v>
      </c>
      <c r="AJ40" s="28">
        <v>360.414</v>
      </c>
      <c r="AK40" s="28">
        <v>347.876</v>
      </c>
      <c r="AL40" s="28">
        <v>376.014</v>
      </c>
      <c r="AM40" s="28">
        <v>368.298</v>
      </c>
      <c r="AN40" s="51">
        <v>351.659</v>
      </c>
    </row>
    <row r="41" spans="2:40" ht="12.75">
      <c r="B41" s="62" t="s">
        <v>24</v>
      </c>
      <c r="C41" s="28">
        <v>3192.262457890533</v>
      </c>
      <c r="D41" s="28">
        <v>3397.414802647182</v>
      </c>
      <c r="E41" s="28">
        <v>3370.5177199935056</v>
      </c>
      <c r="F41" s="28">
        <v>3198.843586492307</v>
      </c>
      <c r="G41" s="28">
        <v>2455.123483879423</v>
      </c>
      <c r="H41" s="28">
        <v>2546.5462744618226</v>
      </c>
      <c r="I41" s="28">
        <v>2391.4367249198767</v>
      </c>
      <c r="J41" s="28">
        <v>1900.020517550776</v>
      </c>
      <c r="K41" s="28">
        <v>2241.3353581205274</v>
      </c>
      <c r="L41" s="28">
        <v>1737.8701036075631</v>
      </c>
      <c r="M41" s="28">
        <v>1799.3603360345521</v>
      </c>
      <c r="N41" s="28">
        <v>1945.0879591449545</v>
      </c>
      <c r="O41" s="28">
        <v>2127.758162603116</v>
      </c>
      <c r="P41" s="28">
        <v>2131.3275590430576</v>
      </c>
      <c r="Q41" s="28">
        <v>2140.4635643035745</v>
      </c>
      <c r="R41" s="28">
        <v>2629.987066035279</v>
      </c>
      <c r="S41" s="28">
        <v>2451.333156950328</v>
      </c>
      <c r="T41" s="28">
        <v>2845.5712043691487</v>
      </c>
      <c r="U41" s="28">
        <v>2961.7531633869394</v>
      </c>
      <c r="V41" s="28">
        <v>2849.7594548087914</v>
      </c>
      <c r="W41" s="28">
        <v>3189.34684589953</v>
      </c>
      <c r="X41" s="28">
        <v>3381.9441062854958</v>
      </c>
      <c r="Y41" s="28">
        <v>2816.1184975692227</v>
      </c>
      <c r="Z41" s="28">
        <v>2604.352437692418</v>
      </c>
      <c r="AA41" s="28">
        <v>3252.144052262765</v>
      </c>
      <c r="AB41" s="28">
        <v>3953.0970695895603</v>
      </c>
      <c r="AC41" s="28">
        <v>4721.357313553251</v>
      </c>
      <c r="AD41" s="28">
        <v>5637.385216239755</v>
      </c>
      <c r="AE41" s="28">
        <v>7145.719681413068</v>
      </c>
      <c r="AF41" s="28">
        <v>6055.014149880219</v>
      </c>
      <c r="AG41" s="28">
        <v>7209.586121116205</v>
      </c>
      <c r="AH41" s="28">
        <v>8096.115656927945</v>
      </c>
      <c r="AI41" s="28">
        <v>8137.375595523094</v>
      </c>
      <c r="AJ41" s="28">
        <v>6454.7273842271725</v>
      </c>
      <c r="AK41" s="28">
        <v>6132.888637142798</v>
      </c>
      <c r="AL41" s="28">
        <v>6539.044640354051</v>
      </c>
      <c r="AM41" s="28">
        <v>6314.1771816456985</v>
      </c>
      <c r="AN41" s="51">
        <v>5942.637008146036</v>
      </c>
    </row>
    <row r="42" spans="2:40" ht="12.75">
      <c r="B42" s="62" t="s">
        <v>25</v>
      </c>
      <c r="C42" s="29">
        <v>-2.5628461834262644</v>
      </c>
      <c r="D42" s="29">
        <v>-0.2990254928818577</v>
      </c>
      <c r="E42" s="29">
        <v>1.9264139029662761</v>
      </c>
      <c r="F42" s="29">
        <v>-8.23471538203403</v>
      </c>
      <c r="G42" s="29">
        <v>4.656733593628347</v>
      </c>
      <c r="H42" s="29">
        <v>1.3509197901089367</v>
      </c>
      <c r="I42" s="29">
        <v>4.956315120000407</v>
      </c>
      <c r="J42" s="29">
        <v>2.649185710008981</v>
      </c>
      <c r="K42" s="29">
        <v>6.976121510050602</v>
      </c>
      <c r="L42" s="29">
        <v>-10.395735978212565</v>
      </c>
      <c r="M42" s="29">
        <v>5.662158500746736</v>
      </c>
      <c r="N42" s="29">
        <v>8.54667355243067</v>
      </c>
      <c r="O42" s="29">
        <v>5.322184726904681</v>
      </c>
      <c r="P42" s="29">
        <v>0.8373393841949773</v>
      </c>
      <c r="Q42" s="29">
        <v>-0.6754608561338746</v>
      </c>
      <c r="R42" s="29">
        <v>3.6692450915041555</v>
      </c>
      <c r="S42" s="29">
        <v>0.48157533432835814</v>
      </c>
      <c r="T42" s="29">
        <v>5.873562812721549</v>
      </c>
      <c r="U42" s="29">
        <v>1.1942669262155177</v>
      </c>
      <c r="V42" s="29">
        <v>-5.266645672377855</v>
      </c>
      <c r="W42" s="29">
        <v>3.085600603056588</v>
      </c>
      <c r="X42" s="29">
        <v>3.38387080867335</v>
      </c>
      <c r="Y42" s="29">
        <v>-5.489183610306976</v>
      </c>
      <c r="Z42" s="29">
        <v>-4.662089515396278</v>
      </c>
      <c r="AA42" s="29">
        <v>14.728017822778108</v>
      </c>
      <c r="AB42" s="29">
        <v>8.755908322124442</v>
      </c>
      <c r="AC42" s="29">
        <v>8.33327809172506</v>
      </c>
      <c r="AD42" s="29">
        <v>7.112598432475524</v>
      </c>
      <c r="AE42" s="29">
        <v>5.5496056958251465</v>
      </c>
      <c r="AF42" s="29">
        <v>-1.9915440757504657</v>
      </c>
      <c r="AG42" s="29">
        <v>-0.05604502330800456</v>
      </c>
      <c r="AH42" s="29">
        <v>5.023434134603728</v>
      </c>
      <c r="AI42" s="29">
        <v>5.589208146856014</v>
      </c>
      <c r="AJ42" s="29">
        <v>2.5439673898040387</v>
      </c>
      <c r="AK42" s="29">
        <v>-1.4003548267044128</v>
      </c>
      <c r="AL42" s="29">
        <v>-3.7738775242399942</v>
      </c>
      <c r="AM42" s="29">
        <v>-10.870366533998398</v>
      </c>
      <c r="AN42" s="52">
        <v>-6.944483923612107</v>
      </c>
    </row>
    <row r="43" spans="2:40" ht="13.5" thickBot="1">
      <c r="B43" s="6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2"/>
      <c r="X43" s="13"/>
      <c r="Y43" s="12"/>
      <c r="Z43" s="12"/>
      <c r="AA43" s="12"/>
      <c r="AB43" s="24"/>
      <c r="AC43" s="24"/>
      <c r="AD43" s="24"/>
      <c r="AE43" s="24"/>
      <c r="AF43" s="24"/>
      <c r="AG43" s="24"/>
      <c r="AH43" s="24"/>
      <c r="AI43" s="24"/>
      <c r="AJ43" s="13"/>
      <c r="AK43" s="13"/>
      <c r="AL43" s="13"/>
      <c r="AM43" s="13"/>
      <c r="AN43" s="50"/>
    </row>
    <row r="44" spans="2:38" ht="6" customHeight="1">
      <c r="B44" s="1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8"/>
      <c r="O44" s="8"/>
      <c r="P44" s="8"/>
      <c r="Q44" s="8"/>
      <c r="R44" s="8"/>
      <c r="S44" s="8"/>
      <c r="T44" s="8"/>
      <c r="U44" s="8"/>
      <c r="V44" s="7"/>
      <c r="W44" s="8"/>
      <c r="X44" s="7"/>
      <c r="Y44" s="8"/>
      <c r="Z44" s="8"/>
      <c r="AA44" s="8"/>
      <c r="AB44" s="4"/>
      <c r="AC44" s="4"/>
      <c r="AD44" s="4"/>
      <c r="AE44" s="4"/>
      <c r="AF44" s="4"/>
      <c r="AG44" s="4"/>
      <c r="AH44" s="4"/>
      <c r="AI44" s="4"/>
      <c r="AJ44" s="7"/>
      <c r="AK44" s="1"/>
      <c r="AL44" s="1"/>
    </row>
    <row r="45" spans="2:38" ht="12.75">
      <c r="B45" s="18" t="s">
        <v>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8"/>
      <c r="O45" s="8"/>
      <c r="P45" s="8"/>
      <c r="Q45" s="8"/>
      <c r="R45" s="8"/>
      <c r="S45" s="8"/>
      <c r="T45" s="8"/>
      <c r="U45" s="8"/>
      <c r="V45" s="7"/>
      <c r="W45" s="8"/>
      <c r="X45" s="7"/>
      <c r="Y45" s="8"/>
      <c r="Z45" s="8"/>
      <c r="AA45" s="8"/>
      <c r="AB45" s="4"/>
      <c r="AC45" s="4"/>
      <c r="AD45" s="4"/>
      <c r="AE45" s="4"/>
      <c r="AF45" s="4"/>
      <c r="AG45" s="4"/>
      <c r="AH45" s="4"/>
      <c r="AI45" s="4"/>
      <c r="AJ45" s="7"/>
      <c r="AK45" s="1"/>
      <c r="AL45" s="1"/>
    </row>
    <row r="46" spans="2:38" ht="12.75">
      <c r="B46" s="18" t="s">
        <v>61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26"/>
      <c r="AI46" s="26"/>
      <c r="AJ46" s="1"/>
      <c r="AK46" s="1"/>
      <c r="AL46" s="1"/>
    </row>
    <row r="47" spans="2:38" ht="12.75">
      <c r="B47" s="18" t="s">
        <v>26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3"/>
      <c r="R47" s="3"/>
      <c r="S47" s="3"/>
      <c r="T47" s="3"/>
      <c r="U47" s="3"/>
      <c r="V47" s="1"/>
      <c r="W47" s="3"/>
      <c r="X47" s="1"/>
      <c r="Y47" s="3"/>
      <c r="Z47" s="3"/>
      <c r="AA47" s="3"/>
      <c r="AB47" s="4"/>
      <c r="AC47" s="4"/>
      <c r="AD47" s="4"/>
      <c r="AE47" s="4"/>
      <c r="AF47" s="4"/>
      <c r="AG47" s="4"/>
      <c r="AH47" s="4"/>
      <c r="AI47" s="4"/>
      <c r="AJ47" s="1"/>
      <c r="AK47" s="1"/>
      <c r="AL47" s="1"/>
    </row>
    <row r="48" spans="2:38" ht="9" customHeight="1">
      <c r="B48" s="18"/>
      <c r="C48" s="1"/>
      <c r="D48" s="1"/>
      <c r="E48" s="1"/>
      <c r="F48" s="1"/>
      <c r="G48" s="1"/>
      <c r="H48" s="1"/>
      <c r="I48" s="1"/>
      <c r="J48" s="1"/>
      <c r="K48" s="1"/>
      <c r="L48" s="1"/>
      <c r="M48" s="3"/>
      <c r="N48" s="3"/>
      <c r="O48" s="3"/>
      <c r="P48" s="3"/>
      <c r="Q48" s="3"/>
      <c r="R48" s="3"/>
      <c r="S48" s="3"/>
      <c r="T48" s="3"/>
      <c r="U48" s="3"/>
      <c r="V48" s="1"/>
      <c r="W48" s="3"/>
      <c r="X48" s="1"/>
      <c r="Y48" s="3"/>
      <c r="Z48" s="3"/>
      <c r="AA48" s="3"/>
      <c r="AB48" s="4"/>
      <c r="AC48" s="4"/>
      <c r="AD48" s="4"/>
      <c r="AE48" s="4"/>
      <c r="AF48" s="4"/>
      <c r="AG48" s="4"/>
      <c r="AH48" s="4"/>
      <c r="AI48" s="4"/>
      <c r="AJ48" s="4"/>
      <c r="AK48" s="1"/>
      <c r="AL48" s="1"/>
    </row>
    <row r="49" spans="2:38" ht="12.75">
      <c r="B49" s="18"/>
      <c r="C49" s="1"/>
      <c r="D49" s="1"/>
      <c r="E49" s="1"/>
      <c r="F49" s="1"/>
      <c r="G49" s="1"/>
      <c r="H49" s="1"/>
      <c r="I49" s="1"/>
      <c r="J49" s="1"/>
      <c r="K49" s="1"/>
      <c r="L49" s="1"/>
      <c r="M49" s="3"/>
      <c r="N49" s="3"/>
      <c r="O49" s="3"/>
      <c r="P49" s="3"/>
      <c r="Q49" s="3"/>
      <c r="R49" s="3"/>
      <c r="S49" s="3"/>
      <c r="T49" s="3"/>
      <c r="U49" s="3"/>
      <c r="V49" s="1"/>
      <c r="W49" s="3"/>
      <c r="X49" s="1"/>
      <c r="Y49" s="3"/>
      <c r="Z49" s="3"/>
      <c r="AA49" s="3"/>
      <c r="AB49" s="4"/>
      <c r="AC49" s="4"/>
      <c r="AD49" s="4"/>
      <c r="AE49" s="4"/>
      <c r="AF49" s="4"/>
      <c r="AG49" s="4"/>
      <c r="AH49" s="4"/>
      <c r="AI49" s="4"/>
      <c r="AJ49" s="1"/>
      <c r="AK49" s="1"/>
      <c r="AL49" s="1"/>
    </row>
    <row r="50" spans="2:38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3"/>
      <c r="N50" s="3"/>
      <c r="O50" s="3"/>
      <c r="P50" s="3"/>
      <c r="Q50" s="3"/>
      <c r="R50" s="3"/>
      <c r="S50" s="3"/>
      <c r="T50" s="3"/>
      <c r="U50" s="3"/>
      <c r="V50" s="1"/>
      <c r="W50" s="3"/>
      <c r="X50" s="1"/>
      <c r="Y50" s="3"/>
      <c r="Z50" s="3"/>
      <c r="AA50" s="3"/>
      <c r="AB50" s="4"/>
      <c r="AC50" s="4"/>
      <c r="AD50" s="4"/>
      <c r="AE50" s="4"/>
      <c r="AF50" s="4"/>
      <c r="AG50" s="4"/>
      <c r="AH50" s="4"/>
      <c r="AI50" s="4"/>
      <c r="AJ50" s="1"/>
      <c r="AK50" s="1"/>
      <c r="AL50" s="1"/>
    </row>
    <row r="51" spans="2:38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3"/>
      <c r="N51" s="3"/>
      <c r="O51" s="3"/>
      <c r="P51" s="3"/>
      <c r="Q51" s="3"/>
      <c r="R51" s="3"/>
      <c r="S51" s="3"/>
      <c r="T51" s="3"/>
      <c r="U51" s="3"/>
      <c r="V51" s="1"/>
      <c r="W51" s="3"/>
      <c r="X51" s="1"/>
      <c r="Y51" s="3"/>
      <c r="Z51" s="3"/>
      <c r="AA51" s="3"/>
      <c r="AB51" s="4"/>
      <c r="AC51" s="4"/>
      <c r="AD51" s="4"/>
      <c r="AE51" s="4"/>
      <c r="AF51" s="4"/>
      <c r="AG51" s="4"/>
      <c r="AH51" s="4"/>
      <c r="AI51" s="4"/>
      <c r="AJ51" s="1"/>
      <c r="AK51" s="1"/>
      <c r="AL51" s="1"/>
    </row>
    <row r="52" spans="2:38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3"/>
      <c r="N52" s="3"/>
      <c r="O52" s="3"/>
      <c r="P52" s="3"/>
      <c r="Q52" s="3"/>
      <c r="R52" s="3"/>
      <c r="S52" s="3"/>
      <c r="T52" s="3"/>
      <c r="U52" s="3"/>
      <c r="V52" s="1"/>
      <c r="W52" s="3"/>
      <c r="X52" s="1"/>
      <c r="Y52" s="3"/>
      <c r="Z52" s="3"/>
      <c r="AA52" s="3"/>
      <c r="AB52" s="4"/>
      <c r="AC52" s="4"/>
      <c r="AD52" s="4"/>
      <c r="AE52" s="4"/>
      <c r="AF52" s="4"/>
      <c r="AG52" s="4"/>
      <c r="AH52" s="4"/>
      <c r="AI52" s="4"/>
      <c r="AJ52" s="1"/>
      <c r="AK52" s="1"/>
      <c r="AL52" s="1"/>
    </row>
    <row r="53" spans="2:38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3"/>
      <c r="N53" s="3"/>
      <c r="O53" s="3"/>
      <c r="P53" s="3"/>
      <c r="Q53" s="3"/>
      <c r="R53" s="3"/>
      <c r="S53" s="3"/>
      <c r="T53" s="3"/>
      <c r="U53" s="3"/>
      <c r="V53" s="1"/>
      <c r="W53" s="3"/>
      <c r="X53" s="1"/>
      <c r="Y53" s="3"/>
      <c r="Z53" s="3"/>
      <c r="AA53" s="3"/>
      <c r="AB53" s="4"/>
      <c r="AC53" s="4"/>
      <c r="AD53" s="4"/>
      <c r="AE53" s="4"/>
      <c r="AF53" s="4"/>
      <c r="AG53" s="4"/>
      <c r="AH53" s="4"/>
      <c r="AI53" s="4"/>
      <c r="AJ53" s="1"/>
      <c r="AK53" s="1"/>
      <c r="AL53" s="1"/>
    </row>
    <row r="54" spans="2:38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3"/>
      <c r="N54" s="3"/>
      <c r="O54" s="3"/>
      <c r="P54" s="3"/>
      <c r="Q54" s="3"/>
      <c r="R54" s="3"/>
      <c r="S54" s="3"/>
      <c r="T54" s="3"/>
      <c r="U54" s="3"/>
      <c r="V54" s="1"/>
      <c r="W54" s="3"/>
      <c r="X54" s="1"/>
      <c r="Y54" s="3"/>
      <c r="Z54" s="3"/>
      <c r="AA54" s="3"/>
      <c r="AB54" s="4"/>
      <c r="AC54" s="4"/>
      <c r="AD54" s="4"/>
      <c r="AE54" s="4"/>
      <c r="AF54" s="4"/>
      <c r="AG54" s="4"/>
      <c r="AH54" s="4"/>
      <c r="AI54" s="4"/>
      <c r="AJ54" s="1"/>
      <c r="AK54" s="1"/>
      <c r="AL54" s="1"/>
    </row>
    <row r="55" spans="2:38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3"/>
      <c r="N55" s="3"/>
      <c r="O55" s="3"/>
      <c r="P55" s="3"/>
      <c r="Q55" s="3"/>
      <c r="R55" s="3"/>
      <c r="S55" s="3"/>
      <c r="T55" s="3"/>
      <c r="U55" s="3"/>
      <c r="V55" s="1"/>
      <c r="W55" s="3"/>
      <c r="X55" s="1"/>
      <c r="Y55" s="3"/>
      <c r="Z55" s="3"/>
      <c r="AA55" s="3"/>
      <c r="AB55" s="4"/>
      <c r="AC55" s="4"/>
      <c r="AD55" s="4"/>
      <c r="AE55" s="4"/>
      <c r="AF55" s="4"/>
      <c r="AG55" s="4"/>
      <c r="AH55" s="4"/>
      <c r="AI55" s="4"/>
      <c r="AJ55" s="1"/>
      <c r="AK55" s="1"/>
      <c r="AL55" s="1"/>
    </row>
    <row r="56" spans="2:38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3"/>
      <c r="N56" s="3"/>
      <c r="O56" s="3"/>
      <c r="P56" s="3"/>
      <c r="Q56" s="3"/>
      <c r="R56" s="3"/>
      <c r="S56" s="3"/>
      <c r="T56" s="3"/>
      <c r="U56" s="3"/>
      <c r="V56" s="1"/>
      <c r="W56" s="3"/>
      <c r="X56" s="1"/>
      <c r="Y56" s="3"/>
      <c r="Z56" s="3"/>
      <c r="AA56" s="3"/>
      <c r="AB56" s="4"/>
      <c r="AC56" s="4"/>
      <c r="AD56" s="4"/>
      <c r="AE56" s="4"/>
      <c r="AF56" s="4"/>
      <c r="AG56" s="4"/>
      <c r="AH56" s="4"/>
      <c r="AI56" s="4"/>
      <c r="AJ56" s="1"/>
      <c r="AK56" s="1"/>
      <c r="AL56" s="1"/>
    </row>
    <row r="57" spans="2:38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3"/>
      <c r="N57" s="3"/>
      <c r="O57" s="3"/>
      <c r="P57" s="3"/>
      <c r="Q57" s="3"/>
      <c r="R57" s="3"/>
      <c r="S57" s="3"/>
      <c r="T57" s="3"/>
      <c r="U57" s="3"/>
      <c r="V57" s="1"/>
      <c r="W57" s="3"/>
      <c r="X57" s="1"/>
      <c r="Y57" s="3"/>
      <c r="Z57" s="3"/>
      <c r="AA57" s="3"/>
      <c r="AB57" s="4"/>
      <c r="AC57" s="4"/>
      <c r="AD57" s="4"/>
      <c r="AE57" s="4"/>
      <c r="AF57" s="4"/>
      <c r="AG57" s="4"/>
      <c r="AH57" s="4"/>
      <c r="AI57" s="4"/>
      <c r="AJ57" s="1"/>
      <c r="AK57" s="1"/>
      <c r="AL57" s="1"/>
    </row>
    <row r="58" spans="2:38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3"/>
      <c r="N58" s="3"/>
      <c r="O58" s="3"/>
      <c r="P58" s="3"/>
      <c r="Q58" s="3"/>
      <c r="R58" s="3"/>
      <c r="S58" s="3"/>
      <c r="T58" s="3"/>
      <c r="U58" s="3"/>
      <c r="V58" s="1"/>
      <c r="W58" s="3"/>
      <c r="X58" s="1"/>
      <c r="Y58" s="3"/>
      <c r="Z58" s="3"/>
      <c r="AA58" s="3"/>
      <c r="AB58" s="4"/>
      <c r="AC58" s="4"/>
      <c r="AD58" s="4"/>
      <c r="AE58" s="4"/>
      <c r="AF58" s="4"/>
      <c r="AG58" s="4"/>
      <c r="AH58" s="4"/>
      <c r="AI58" s="4"/>
      <c r="AJ58" s="1"/>
      <c r="AK58" s="1"/>
      <c r="AL58" s="1"/>
    </row>
    <row r="59" spans="2:38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"/>
      <c r="N59" s="3"/>
      <c r="O59" s="3"/>
      <c r="P59" s="3"/>
      <c r="Q59" s="3"/>
      <c r="R59" s="3"/>
      <c r="S59" s="3"/>
      <c r="T59" s="3"/>
      <c r="U59" s="3"/>
      <c r="V59" s="1"/>
      <c r="W59" s="3"/>
      <c r="X59" s="1"/>
      <c r="Y59" s="3"/>
      <c r="Z59" s="3"/>
      <c r="AA59" s="3"/>
      <c r="AB59" s="4"/>
      <c r="AC59" s="4"/>
      <c r="AD59" s="4"/>
      <c r="AE59" s="4"/>
      <c r="AF59" s="4"/>
      <c r="AG59" s="4"/>
      <c r="AH59" s="4"/>
      <c r="AI59" s="4"/>
      <c r="AJ59" s="1"/>
      <c r="AK59" s="1"/>
      <c r="AL59" s="1"/>
    </row>
    <row r="60" spans="2:38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3"/>
      <c r="N60" s="3"/>
      <c r="O60" s="3"/>
      <c r="P60" s="3"/>
      <c r="Q60" s="3"/>
      <c r="R60" s="3"/>
      <c r="S60" s="3"/>
      <c r="T60" s="3"/>
      <c r="U60" s="3"/>
      <c r="V60" s="1"/>
      <c r="W60" s="3"/>
      <c r="X60" s="1"/>
      <c r="Y60" s="3"/>
      <c r="Z60" s="3"/>
      <c r="AA60" s="3"/>
      <c r="AB60" s="4"/>
      <c r="AC60" s="4"/>
      <c r="AD60" s="4"/>
      <c r="AE60" s="4"/>
      <c r="AF60" s="4"/>
      <c r="AG60" s="4"/>
      <c r="AH60" s="4"/>
      <c r="AI60" s="4"/>
      <c r="AJ60" s="1"/>
      <c r="AK60" s="1"/>
      <c r="AL60" s="1"/>
    </row>
    <row r="61" spans="2:38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3"/>
      <c r="N61" s="3"/>
      <c r="O61" s="3"/>
      <c r="P61" s="3"/>
      <c r="Q61" s="3"/>
      <c r="R61" s="3"/>
      <c r="S61" s="3"/>
      <c r="T61" s="3"/>
      <c r="U61" s="3"/>
      <c r="V61" s="1"/>
      <c r="W61" s="3"/>
      <c r="X61" s="1"/>
      <c r="Y61" s="3"/>
      <c r="Z61" s="3"/>
      <c r="AA61" s="3"/>
      <c r="AB61" s="4"/>
      <c r="AC61" s="4"/>
      <c r="AD61" s="4"/>
      <c r="AE61" s="4"/>
      <c r="AF61" s="4"/>
      <c r="AG61" s="4"/>
      <c r="AH61" s="4"/>
      <c r="AI61" s="4"/>
      <c r="AJ61" s="1"/>
      <c r="AK61" s="1"/>
      <c r="AL61" s="1"/>
    </row>
    <row r="62" spans="2:38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3"/>
      <c r="N62" s="3"/>
      <c r="O62" s="3"/>
      <c r="P62" s="3"/>
      <c r="Q62" s="3"/>
      <c r="R62" s="3"/>
      <c r="S62" s="3"/>
      <c r="T62" s="3"/>
      <c r="U62" s="3"/>
      <c r="V62" s="1"/>
      <c r="W62" s="3"/>
      <c r="X62" s="1"/>
      <c r="Y62" s="3"/>
      <c r="Z62" s="3"/>
      <c r="AA62" s="3"/>
      <c r="AB62" s="4"/>
      <c r="AC62" s="4"/>
      <c r="AD62" s="4"/>
      <c r="AE62" s="4"/>
      <c r="AF62" s="4"/>
      <c r="AG62" s="4"/>
      <c r="AH62" s="4"/>
      <c r="AI62" s="4"/>
      <c r="AJ62" s="1"/>
      <c r="AK62" s="1"/>
      <c r="AL62" s="1"/>
    </row>
    <row r="63" spans="2:38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3"/>
      <c r="N63" s="3"/>
      <c r="O63" s="3"/>
      <c r="P63" s="3"/>
      <c r="Q63" s="3"/>
      <c r="R63" s="3"/>
      <c r="S63" s="3"/>
      <c r="T63" s="3"/>
      <c r="U63" s="3"/>
      <c r="V63" s="1"/>
      <c r="W63" s="3"/>
      <c r="X63" s="1"/>
      <c r="Y63" s="3"/>
      <c r="Z63" s="3"/>
      <c r="AA63" s="3"/>
      <c r="AB63" s="4"/>
      <c r="AC63" s="4"/>
      <c r="AD63" s="4"/>
      <c r="AE63" s="4"/>
      <c r="AF63" s="4"/>
      <c r="AG63" s="4"/>
      <c r="AH63" s="4"/>
      <c r="AI63" s="4"/>
      <c r="AJ63" s="1"/>
      <c r="AK63" s="1"/>
      <c r="AL63" s="1"/>
    </row>
    <row r="64" spans="2:38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3"/>
      <c r="N64" s="3"/>
      <c r="O64" s="3"/>
      <c r="P64" s="3"/>
      <c r="Q64" s="3"/>
      <c r="R64" s="3"/>
      <c r="S64" s="3"/>
      <c r="T64" s="3"/>
      <c r="U64" s="3"/>
      <c r="V64" s="1"/>
      <c r="W64" s="3"/>
      <c r="X64" s="1"/>
      <c r="Y64" s="3"/>
      <c r="Z64" s="3"/>
      <c r="AA64" s="3"/>
      <c r="AB64" s="4"/>
      <c r="AC64" s="4"/>
      <c r="AD64" s="4"/>
      <c r="AE64" s="4"/>
      <c r="AF64" s="4"/>
      <c r="AG64" s="4"/>
      <c r="AH64" s="4"/>
      <c r="AI64" s="4"/>
      <c r="AJ64" s="1"/>
      <c r="AK64" s="1"/>
      <c r="AL64" s="1"/>
    </row>
    <row r="65" spans="2:38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3"/>
      <c r="N65" s="3"/>
      <c r="O65" s="3"/>
      <c r="P65" s="3"/>
      <c r="Q65" s="3"/>
      <c r="R65" s="3"/>
      <c r="S65" s="3"/>
      <c r="T65" s="3"/>
      <c r="U65" s="3"/>
      <c r="V65" s="1"/>
      <c r="W65" s="3"/>
      <c r="X65" s="1"/>
      <c r="Y65" s="3"/>
      <c r="Z65" s="3"/>
      <c r="AA65" s="3"/>
      <c r="AB65" s="4"/>
      <c r="AC65" s="4"/>
      <c r="AD65" s="4"/>
      <c r="AE65" s="4"/>
      <c r="AF65" s="4"/>
      <c r="AG65" s="4"/>
      <c r="AH65" s="4"/>
      <c r="AI65" s="4"/>
      <c r="AJ65" s="1"/>
      <c r="AK65" s="1"/>
      <c r="AL65" s="1"/>
    </row>
    <row r="66" spans="2:38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3"/>
      <c r="N66" s="3"/>
      <c r="O66" s="3"/>
      <c r="P66" s="3"/>
      <c r="Q66" s="3"/>
      <c r="R66" s="3"/>
      <c r="S66" s="3"/>
      <c r="T66" s="3"/>
      <c r="U66" s="3"/>
      <c r="V66" s="1"/>
      <c r="W66" s="3"/>
      <c r="X66" s="1"/>
      <c r="Y66" s="3"/>
      <c r="Z66" s="3"/>
      <c r="AA66" s="3"/>
      <c r="AB66" s="4"/>
      <c r="AC66" s="4"/>
      <c r="AD66" s="4"/>
      <c r="AE66" s="4"/>
      <c r="AF66" s="4"/>
      <c r="AG66" s="4"/>
      <c r="AH66" s="4"/>
      <c r="AI66" s="4"/>
      <c r="AJ66" s="1"/>
      <c r="AK66" s="1"/>
      <c r="AL66" s="1"/>
    </row>
    <row r="67" spans="2:38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3"/>
      <c r="N67" s="3"/>
      <c r="O67" s="3"/>
      <c r="P67" s="3"/>
      <c r="Q67" s="3"/>
      <c r="R67" s="3"/>
      <c r="S67" s="3"/>
      <c r="T67" s="3"/>
      <c r="U67" s="3"/>
      <c r="V67" s="1"/>
      <c r="W67" s="3"/>
      <c r="X67" s="1"/>
      <c r="Y67" s="3"/>
      <c r="Z67" s="3"/>
      <c r="AA67" s="3"/>
      <c r="AB67" s="4"/>
      <c r="AC67" s="4"/>
      <c r="AD67" s="4"/>
      <c r="AE67" s="4"/>
      <c r="AF67" s="4"/>
      <c r="AG67" s="4"/>
      <c r="AH67" s="4"/>
      <c r="AI67" s="4"/>
      <c r="AJ67" s="1"/>
      <c r="AK67" s="1"/>
      <c r="AL67" s="1"/>
    </row>
    <row r="68" spans="2:38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3"/>
      <c r="N68" s="3"/>
      <c r="O68" s="3"/>
      <c r="P68" s="3"/>
      <c r="Q68" s="3"/>
      <c r="R68" s="3"/>
      <c r="S68" s="3"/>
      <c r="T68" s="3"/>
      <c r="U68" s="3"/>
      <c r="V68" s="1"/>
      <c r="W68" s="3"/>
      <c r="X68" s="1"/>
      <c r="Y68" s="3"/>
      <c r="Z68" s="3"/>
      <c r="AA68" s="3"/>
      <c r="AB68" s="4"/>
      <c r="AC68" s="4"/>
      <c r="AD68" s="4"/>
      <c r="AE68" s="4"/>
      <c r="AF68" s="4"/>
      <c r="AG68" s="4"/>
      <c r="AH68" s="4"/>
      <c r="AI68" s="4"/>
      <c r="AJ68" s="1"/>
      <c r="AK68" s="1"/>
      <c r="AL68" s="1"/>
    </row>
    <row r="69" spans="2:38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3"/>
      <c r="N69" s="3"/>
      <c r="O69" s="3"/>
      <c r="P69" s="3"/>
      <c r="Q69" s="3"/>
      <c r="R69" s="3"/>
      <c r="S69" s="3"/>
      <c r="T69" s="3"/>
      <c r="U69" s="3"/>
      <c r="V69" s="1"/>
      <c r="W69" s="3"/>
      <c r="X69" s="1"/>
      <c r="Y69" s="3"/>
      <c r="Z69" s="3"/>
      <c r="AA69" s="3"/>
      <c r="AB69" s="4"/>
      <c r="AC69" s="4"/>
      <c r="AD69" s="4"/>
      <c r="AE69" s="4"/>
      <c r="AF69" s="4"/>
      <c r="AG69" s="4"/>
      <c r="AH69" s="4"/>
      <c r="AI69" s="4"/>
      <c r="AJ69" s="1"/>
      <c r="AK69" s="1"/>
      <c r="AL69" s="1"/>
    </row>
    <row r="70" spans="2:38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3"/>
      <c r="O70" s="3"/>
      <c r="P70" s="3"/>
      <c r="Q70" s="3"/>
      <c r="R70" s="3"/>
      <c r="S70" s="3"/>
      <c r="T70" s="3"/>
      <c r="U70" s="3"/>
      <c r="V70" s="1"/>
      <c r="W70" s="3"/>
      <c r="X70" s="1"/>
      <c r="Y70" s="3"/>
      <c r="Z70" s="3"/>
      <c r="AA70" s="3"/>
      <c r="AB70" s="4"/>
      <c r="AC70" s="4"/>
      <c r="AD70" s="4"/>
      <c r="AE70" s="4"/>
      <c r="AF70" s="4"/>
      <c r="AG70" s="4"/>
      <c r="AH70" s="4"/>
      <c r="AI70" s="4"/>
      <c r="AJ70" s="1"/>
      <c r="AK70" s="1"/>
      <c r="AL70" s="1"/>
    </row>
    <row r="71" spans="2:3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3"/>
      <c r="O71" s="3"/>
      <c r="P71" s="3"/>
      <c r="Q71" s="3"/>
      <c r="R71" s="3"/>
      <c r="S71" s="3"/>
      <c r="T71" s="3"/>
      <c r="U71" s="3"/>
      <c r="V71" s="1"/>
      <c r="W71" s="3"/>
      <c r="X71" s="1"/>
      <c r="Y71" s="3"/>
      <c r="Z71" s="3"/>
      <c r="AA71" s="3"/>
      <c r="AB71" s="4"/>
      <c r="AC71" s="4"/>
      <c r="AD71" s="4"/>
      <c r="AE71" s="4"/>
      <c r="AF71" s="4"/>
      <c r="AG71" s="4"/>
      <c r="AH71" s="4"/>
      <c r="AI71" s="4"/>
      <c r="AJ71" s="1"/>
      <c r="AK71" s="1"/>
      <c r="AL71" s="1"/>
    </row>
    <row r="72" spans="2:3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3"/>
      <c r="O72" s="3"/>
      <c r="P72" s="3"/>
      <c r="Q72" s="3"/>
      <c r="R72" s="3"/>
      <c r="S72" s="3"/>
      <c r="T72" s="3"/>
      <c r="U72" s="3"/>
      <c r="V72" s="1"/>
      <c r="W72" s="3"/>
      <c r="X72" s="1"/>
      <c r="Y72" s="3"/>
      <c r="Z72" s="3"/>
      <c r="AA72" s="3"/>
      <c r="AB72" s="4"/>
      <c r="AC72" s="4"/>
      <c r="AD72" s="4"/>
      <c r="AE72" s="4"/>
      <c r="AF72" s="4"/>
      <c r="AG72" s="4"/>
      <c r="AH72" s="4"/>
      <c r="AI72" s="4"/>
      <c r="AJ72" s="1"/>
      <c r="AK72" s="1"/>
      <c r="AL72" s="1"/>
    </row>
    <row r="73" spans="2:38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3"/>
      <c r="O73" s="3"/>
      <c r="P73" s="3"/>
      <c r="Q73" s="3"/>
      <c r="R73" s="3"/>
      <c r="S73" s="3"/>
      <c r="T73" s="3"/>
      <c r="U73" s="3"/>
      <c r="V73" s="1"/>
      <c r="W73" s="3"/>
      <c r="X73" s="1"/>
      <c r="Y73" s="3"/>
      <c r="Z73" s="3"/>
      <c r="AA73" s="3"/>
      <c r="AB73" s="4"/>
      <c r="AC73" s="4"/>
      <c r="AD73" s="4"/>
      <c r="AE73" s="4"/>
      <c r="AF73" s="4"/>
      <c r="AG73" s="4"/>
      <c r="AH73" s="4"/>
      <c r="AI73" s="4"/>
      <c r="AJ73" s="1"/>
      <c r="AK73" s="1"/>
      <c r="AL73" s="1"/>
    </row>
    <row r="74" spans="2:38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3"/>
      <c r="O74" s="3"/>
      <c r="P74" s="3"/>
      <c r="Q74" s="3"/>
      <c r="R74" s="3"/>
      <c r="S74" s="3"/>
      <c r="T74" s="3"/>
      <c r="U74" s="3"/>
      <c r="V74" s="1"/>
      <c r="W74" s="3"/>
      <c r="X74" s="1"/>
      <c r="Y74" s="3"/>
      <c r="Z74" s="3"/>
      <c r="AA74" s="3"/>
      <c r="AB74" s="4"/>
      <c r="AC74" s="4"/>
      <c r="AD74" s="4"/>
      <c r="AE74" s="4"/>
      <c r="AF74" s="4"/>
      <c r="AG74" s="4"/>
      <c r="AH74" s="4"/>
      <c r="AI74" s="4"/>
      <c r="AJ74" s="1"/>
      <c r="AK74" s="1"/>
      <c r="AL74" s="1"/>
    </row>
    <row r="75" spans="2:3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3"/>
      <c r="O75" s="3"/>
      <c r="P75" s="3"/>
      <c r="Q75" s="3"/>
      <c r="R75" s="3"/>
      <c r="S75" s="3"/>
      <c r="T75" s="3"/>
      <c r="U75" s="3"/>
      <c r="V75" s="1"/>
      <c r="W75" s="3"/>
      <c r="X75" s="1"/>
      <c r="Y75" s="3"/>
      <c r="Z75" s="3"/>
      <c r="AA75" s="3"/>
      <c r="AB75" s="4"/>
      <c r="AC75" s="4"/>
      <c r="AD75" s="4"/>
      <c r="AE75" s="4"/>
      <c r="AF75" s="4"/>
      <c r="AG75" s="4"/>
      <c r="AH75" s="4"/>
      <c r="AI75" s="4"/>
      <c r="AJ75" s="1"/>
      <c r="AK75" s="1"/>
      <c r="AL75" s="1"/>
    </row>
    <row r="76" spans="2:38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3"/>
      <c r="O76" s="3"/>
      <c r="P76" s="3"/>
      <c r="Q76" s="3"/>
      <c r="R76" s="3"/>
      <c r="S76" s="3"/>
      <c r="T76" s="3"/>
      <c r="U76" s="3"/>
      <c r="V76" s="1"/>
      <c r="W76" s="3"/>
      <c r="X76" s="1"/>
      <c r="Y76" s="3"/>
      <c r="Z76" s="3"/>
      <c r="AA76" s="3"/>
      <c r="AB76" s="4"/>
      <c r="AC76" s="4"/>
      <c r="AD76" s="4"/>
      <c r="AE76" s="4"/>
      <c r="AF76" s="4"/>
      <c r="AG76" s="4"/>
      <c r="AH76" s="4"/>
      <c r="AI76" s="4"/>
      <c r="AJ76" s="1"/>
      <c r="AK76" s="1"/>
      <c r="AL76" s="1"/>
    </row>
    <row r="77" spans="2:3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3"/>
      <c r="O77" s="3"/>
      <c r="P77" s="3"/>
      <c r="Q77" s="3"/>
      <c r="R77" s="3"/>
      <c r="S77" s="3"/>
      <c r="T77" s="3"/>
      <c r="U77" s="3"/>
      <c r="V77" s="1"/>
      <c r="W77" s="3"/>
      <c r="X77" s="1"/>
      <c r="Y77" s="3"/>
      <c r="Z77" s="3"/>
      <c r="AA77" s="3"/>
      <c r="AB77" s="4"/>
      <c r="AC77" s="4"/>
      <c r="AD77" s="4"/>
      <c r="AE77" s="4"/>
      <c r="AF77" s="4"/>
      <c r="AG77" s="4"/>
      <c r="AH77" s="4"/>
      <c r="AI77" s="4"/>
      <c r="AJ77" s="1"/>
      <c r="AK77" s="1"/>
      <c r="AL77" s="1"/>
    </row>
    <row r="78" spans="2:3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3"/>
      <c r="O78" s="3"/>
      <c r="P78" s="3"/>
      <c r="Q78" s="3"/>
      <c r="R78" s="3"/>
      <c r="S78" s="3"/>
      <c r="T78" s="3"/>
      <c r="U78" s="3"/>
      <c r="V78" s="1"/>
      <c r="W78" s="3"/>
      <c r="X78" s="1"/>
      <c r="Y78" s="3"/>
      <c r="Z78" s="3"/>
      <c r="AA78" s="3"/>
      <c r="AB78" s="4"/>
      <c r="AC78" s="4"/>
      <c r="AD78" s="4"/>
      <c r="AE78" s="4"/>
      <c r="AF78" s="4"/>
      <c r="AG78" s="4"/>
      <c r="AH78" s="4"/>
      <c r="AI78" s="4"/>
      <c r="AJ78" s="1"/>
      <c r="AK78" s="1"/>
      <c r="AL78" s="1"/>
    </row>
    <row r="79" spans="2:3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3"/>
      <c r="O79" s="3"/>
      <c r="P79" s="3"/>
      <c r="Q79" s="3"/>
      <c r="R79" s="3"/>
      <c r="S79" s="3"/>
      <c r="T79" s="3"/>
      <c r="U79" s="3"/>
      <c r="V79" s="1"/>
      <c r="W79" s="3"/>
      <c r="X79" s="1"/>
      <c r="Y79" s="3"/>
      <c r="Z79" s="3"/>
      <c r="AA79" s="3"/>
      <c r="AB79" s="4"/>
      <c r="AC79" s="4"/>
      <c r="AD79" s="4"/>
      <c r="AE79" s="4"/>
      <c r="AF79" s="4"/>
      <c r="AG79" s="4"/>
      <c r="AH79" s="4"/>
      <c r="AI79" s="4"/>
      <c r="AJ79" s="1"/>
      <c r="AK79" s="1"/>
      <c r="AL79" s="1"/>
    </row>
    <row r="80" spans="2:3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3"/>
      <c r="O80" s="3"/>
      <c r="P80" s="3"/>
      <c r="Q80" s="3"/>
      <c r="R80" s="3"/>
      <c r="S80" s="3"/>
      <c r="T80" s="3"/>
      <c r="U80" s="3"/>
      <c r="V80" s="1"/>
      <c r="W80" s="3"/>
      <c r="X80" s="1"/>
      <c r="Y80" s="3"/>
      <c r="Z80" s="3"/>
      <c r="AA80" s="3"/>
      <c r="AB80" s="4"/>
      <c r="AC80" s="4"/>
      <c r="AD80" s="4"/>
      <c r="AE80" s="4"/>
      <c r="AF80" s="4"/>
      <c r="AG80" s="4"/>
      <c r="AH80" s="4"/>
      <c r="AI80" s="4"/>
      <c r="AJ80" s="1"/>
      <c r="AK80" s="1"/>
      <c r="AL80" s="1"/>
    </row>
    <row r="81" spans="2:3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3"/>
      <c r="O81" s="3"/>
      <c r="P81" s="3"/>
      <c r="Q81" s="3"/>
      <c r="R81" s="3"/>
      <c r="S81" s="3"/>
      <c r="T81" s="3"/>
      <c r="U81" s="3"/>
      <c r="V81" s="1"/>
      <c r="W81" s="3"/>
      <c r="X81" s="1"/>
      <c r="Y81" s="3"/>
      <c r="Z81" s="3"/>
      <c r="AA81" s="3"/>
      <c r="AB81" s="4"/>
      <c r="AC81" s="4"/>
      <c r="AD81" s="4"/>
      <c r="AE81" s="4"/>
      <c r="AF81" s="4"/>
      <c r="AG81" s="4"/>
      <c r="AH81" s="4"/>
      <c r="AI81" s="4"/>
      <c r="AJ81" s="1"/>
      <c r="AK81" s="1"/>
      <c r="AL81" s="1"/>
    </row>
    <row r="82" spans="2:3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"/>
      <c r="N82" s="3"/>
      <c r="O82" s="3"/>
      <c r="P82" s="3"/>
      <c r="Q82" s="3"/>
      <c r="R82" s="3"/>
      <c r="S82" s="3"/>
      <c r="T82" s="3"/>
      <c r="U82" s="3"/>
      <c r="V82" s="1"/>
      <c r="W82" s="3"/>
      <c r="X82" s="1"/>
      <c r="Y82" s="3"/>
      <c r="Z82" s="3"/>
      <c r="AA82" s="3"/>
      <c r="AB82" s="4"/>
      <c r="AC82" s="4"/>
      <c r="AD82" s="4"/>
      <c r="AE82" s="4"/>
      <c r="AF82" s="4"/>
      <c r="AG82" s="4"/>
      <c r="AH82" s="4"/>
      <c r="AI82" s="4"/>
      <c r="AJ82" s="1"/>
      <c r="AK82" s="1"/>
      <c r="AL82" s="1"/>
    </row>
    <row r="83" spans="2:3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3"/>
      <c r="N83" s="3"/>
      <c r="O83" s="3"/>
      <c r="P83" s="3"/>
      <c r="Q83" s="3"/>
      <c r="R83" s="3"/>
      <c r="S83" s="3"/>
      <c r="T83" s="3"/>
      <c r="U83" s="3"/>
      <c r="V83" s="1"/>
      <c r="W83" s="3"/>
      <c r="X83" s="1"/>
      <c r="Y83" s="3"/>
      <c r="Z83" s="3"/>
      <c r="AA83" s="3"/>
      <c r="AB83" s="4"/>
      <c r="AC83" s="4"/>
      <c r="AD83" s="4"/>
      <c r="AE83" s="4"/>
      <c r="AF83" s="4"/>
      <c r="AG83" s="4"/>
      <c r="AH83" s="4"/>
      <c r="AI83" s="4"/>
      <c r="AJ83" s="1"/>
      <c r="AK83" s="1"/>
      <c r="AL83" s="1"/>
    </row>
    <row r="84" spans="2:3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3"/>
      <c r="N84" s="3"/>
      <c r="O84" s="3"/>
      <c r="P84" s="3"/>
      <c r="Q84" s="3"/>
      <c r="R84" s="3"/>
      <c r="S84" s="3"/>
      <c r="T84" s="3"/>
      <c r="U84" s="3"/>
      <c r="V84" s="1"/>
      <c r="W84" s="3"/>
      <c r="X84" s="1"/>
      <c r="Y84" s="3"/>
      <c r="Z84" s="3"/>
      <c r="AA84" s="3"/>
      <c r="AB84" s="4"/>
      <c r="AC84" s="4"/>
      <c r="AD84" s="4"/>
      <c r="AE84" s="4"/>
      <c r="AF84" s="4"/>
      <c r="AG84" s="4"/>
      <c r="AH84" s="4"/>
      <c r="AI84" s="4"/>
      <c r="AJ84" s="1"/>
      <c r="AK84" s="1"/>
      <c r="AL84" s="1"/>
    </row>
    <row r="85" spans="2:3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3"/>
      <c r="O85" s="3"/>
      <c r="P85" s="3"/>
      <c r="Q85" s="3"/>
      <c r="R85" s="3"/>
      <c r="S85" s="3"/>
      <c r="T85" s="3"/>
      <c r="U85" s="3"/>
      <c r="V85" s="1"/>
      <c r="W85" s="3"/>
      <c r="X85" s="1"/>
      <c r="Y85" s="3"/>
      <c r="Z85" s="3"/>
      <c r="AA85" s="3"/>
      <c r="AB85" s="4"/>
      <c r="AC85" s="4"/>
      <c r="AD85" s="4"/>
      <c r="AE85" s="4"/>
      <c r="AF85" s="4"/>
      <c r="AG85" s="4"/>
      <c r="AH85" s="4"/>
      <c r="AI85" s="4"/>
      <c r="AJ85" s="1"/>
      <c r="AK85" s="1"/>
      <c r="AL85" s="1"/>
    </row>
    <row r="86" spans="2:3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"/>
      <c r="N86" s="3"/>
      <c r="O86" s="3"/>
      <c r="P86" s="3"/>
      <c r="Q86" s="3"/>
      <c r="R86" s="3"/>
      <c r="S86" s="3"/>
      <c r="T86" s="3"/>
      <c r="U86" s="3"/>
      <c r="V86" s="1"/>
      <c r="W86" s="3"/>
      <c r="X86" s="1"/>
      <c r="Y86" s="3"/>
      <c r="Z86" s="3"/>
      <c r="AA86" s="3"/>
      <c r="AB86" s="4"/>
      <c r="AC86" s="4"/>
      <c r="AD86" s="4"/>
      <c r="AE86" s="4"/>
      <c r="AF86" s="4"/>
      <c r="AG86" s="4"/>
      <c r="AH86" s="4"/>
      <c r="AI86" s="4"/>
      <c r="AJ86" s="1"/>
      <c r="AK86" s="1"/>
      <c r="AL86" s="1"/>
    </row>
    <row r="87" spans="2:3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"/>
      <c r="N87" s="3"/>
      <c r="O87" s="3"/>
      <c r="P87" s="3"/>
      <c r="Q87" s="3"/>
      <c r="R87" s="3"/>
      <c r="S87" s="3"/>
      <c r="T87" s="3"/>
      <c r="U87" s="3"/>
      <c r="V87" s="1"/>
      <c r="W87" s="3"/>
      <c r="X87" s="1"/>
      <c r="Y87" s="3"/>
      <c r="Z87" s="3"/>
      <c r="AA87" s="3"/>
      <c r="AB87" s="4"/>
      <c r="AC87" s="4"/>
      <c r="AD87" s="4"/>
      <c r="AE87" s="4"/>
      <c r="AF87" s="4"/>
      <c r="AG87" s="4"/>
      <c r="AH87" s="4"/>
      <c r="AI87" s="4"/>
      <c r="AJ87" s="1"/>
      <c r="AK87" s="1"/>
      <c r="AL87" s="1"/>
    </row>
    <row r="88" spans="2:3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"/>
      <c r="N88" s="3"/>
      <c r="O88" s="3"/>
      <c r="P88" s="3"/>
      <c r="Q88" s="3"/>
      <c r="R88" s="3"/>
      <c r="S88" s="3"/>
      <c r="T88" s="3"/>
      <c r="U88" s="3"/>
      <c r="V88" s="1"/>
      <c r="W88" s="3"/>
      <c r="X88" s="1"/>
      <c r="Y88" s="3"/>
      <c r="Z88" s="3"/>
      <c r="AA88" s="3"/>
      <c r="AB88" s="4"/>
      <c r="AC88" s="4"/>
      <c r="AD88" s="4"/>
      <c r="AE88" s="4"/>
      <c r="AF88" s="4"/>
      <c r="AG88" s="4"/>
      <c r="AH88" s="4"/>
      <c r="AI88" s="4"/>
      <c r="AJ88" s="1"/>
      <c r="AK88" s="1"/>
      <c r="AL88" s="1"/>
    </row>
    <row r="89" spans="2:3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"/>
      <c r="N89" s="3"/>
      <c r="O89" s="3"/>
      <c r="P89" s="3"/>
      <c r="Q89" s="3"/>
      <c r="R89" s="3"/>
      <c r="S89" s="3"/>
      <c r="T89" s="3"/>
      <c r="U89" s="3"/>
      <c r="V89" s="1"/>
      <c r="W89" s="3"/>
      <c r="X89" s="1"/>
      <c r="Y89" s="3"/>
      <c r="Z89" s="3"/>
      <c r="AA89" s="3"/>
      <c r="AB89" s="4"/>
      <c r="AC89" s="4"/>
      <c r="AD89" s="4"/>
      <c r="AE89" s="4"/>
      <c r="AF89" s="4"/>
      <c r="AG89" s="4"/>
      <c r="AH89" s="4"/>
      <c r="AI89" s="4"/>
      <c r="AJ89" s="1"/>
      <c r="AK89" s="1"/>
      <c r="AL89" s="1"/>
    </row>
    <row r="90" spans="2:3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"/>
      <c r="N90" s="3"/>
      <c r="O90" s="3"/>
      <c r="P90" s="3"/>
      <c r="Q90" s="3"/>
      <c r="R90" s="3"/>
      <c r="S90" s="3"/>
      <c r="T90" s="3"/>
      <c r="U90" s="3"/>
      <c r="V90" s="1"/>
      <c r="W90" s="3"/>
      <c r="X90" s="1"/>
      <c r="Y90" s="3"/>
      <c r="Z90" s="3"/>
      <c r="AA90" s="3"/>
      <c r="AB90" s="4"/>
      <c r="AC90" s="4"/>
      <c r="AD90" s="4"/>
      <c r="AE90" s="4"/>
      <c r="AF90" s="4"/>
      <c r="AG90" s="4"/>
      <c r="AH90" s="4"/>
      <c r="AI90" s="4"/>
      <c r="AJ90" s="1"/>
      <c r="AK90" s="1"/>
      <c r="AL90" s="1"/>
    </row>
    <row r="91" spans="2:3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"/>
      <c r="N91" s="3"/>
      <c r="O91" s="3"/>
      <c r="P91" s="3"/>
      <c r="Q91" s="3"/>
      <c r="R91" s="3"/>
      <c r="S91" s="3"/>
      <c r="T91" s="3"/>
      <c r="U91" s="3"/>
      <c r="V91" s="1"/>
      <c r="W91" s="3"/>
      <c r="X91" s="1"/>
      <c r="Y91" s="3"/>
      <c r="Z91" s="3"/>
      <c r="AA91" s="3"/>
      <c r="AB91" s="4"/>
      <c r="AC91" s="4"/>
      <c r="AD91" s="4"/>
      <c r="AE91" s="4"/>
      <c r="AF91" s="4"/>
      <c r="AG91" s="4"/>
      <c r="AH91" s="4"/>
      <c r="AI91" s="4"/>
      <c r="AJ91" s="1"/>
      <c r="AK91" s="1"/>
      <c r="AL91" s="1"/>
    </row>
    <row r="92" spans="2:3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"/>
      <c r="N92" s="3"/>
      <c r="O92" s="3"/>
      <c r="P92" s="3"/>
      <c r="Q92" s="3"/>
      <c r="R92" s="3"/>
      <c r="S92" s="3"/>
      <c r="T92" s="3"/>
      <c r="U92" s="3"/>
      <c r="V92" s="1"/>
      <c r="W92" s="3"/>
      <c r="X92" s="1"/>
      <c r="Y92" s="3"/>
      <c r="Z92" s="3"/>
      <c r="AA92" s="3"/>
      <c r="AB92" s="4"/>
      <c r="AC92" s="4"/>
      <c r="AD92" s="4"/>
      <c r="AE92" s="4"/>
      <c r="AF92" s="4"/>
      <c r="AG92" s="4"/>
      <c r="AH92" s="4"/>
      <c r="AI92" s="4"/>
      <c r="AJ92" s="1"/>
      <c r="AK92" s="1"/>
      <c r="AL92" s="1"/>
    </row>
    <row r="93" spans="2:3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"/>
      <c r="N93" s="3"/>
      <c r="O93" s="3"/>
      <c r="P93" s="3"/>
      <c r="Q93" s="3"/>
      <c r="R93" s="3"/>
      <c r="S93" s="3"/>
      <c r="T93" s="3"/>
      <c r="U93" s="3"/>
      <c r="V93" s="1"/>
      <c r="W93" s="3"/>
      <c r="X93" s="1"/>
      <c r="Y93" s="3"/>
      <c r="Z93" s="3"/>
      <c r="AA93" s="3"/>
      <c r="AB93" s="4"/>
      <c r="AC93" s="4"/>
      <c r="AD93" s="4"/>
      <c r="AE93" s="4"/>
      <c r="AF93" s="4"/>
      <c r="AG93" s="4"/>
      <c r="AH93" s="4"/>
      <c r="AI93" s="4"/>
      <c r="AJ93" s="1"/>
      <c r="AK93" s="1"/>
      <c r="AL93" s="1"/>
    </row>
    <row r="94" spans="2:3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"/>
      <c r="N94" s="3"/>
      <c r="O94" s="3"/>
      <c r="P94" s="3"/>
      <c r="Q94" s="3"/>
      <c r="R94" s="3"/>
      <c r="S94" s="3"/>
      <c r="T94" s="3"/>
      <c r="U94" s="3"/>
      <c r="V94" s="1"/>
      <c r="W94" s="3"/>
      <c r="X94" s="1"/>
      <c r="Y94" s="3"/>
      <c r="Z94" s="3"/>
      <c r="AA94" s="3"/>
      <c r="AB94" s="4"/>
      <c r="AC94" s="4"/>
      <c r="AD94" s="4"/>
      <c r="AE94" s="4"/>
      <c r="AF94" s="4"/>
      <c r="AG94" s="4"/>
      <c r="AH94" s="4"/>
      <c r="AI94" s="4"/>
      <c r="AJ94" s="1"/>
      <c r="AK94" s="1"/>
      <c r="AL94" s="1"/>
    </row>
    <row r="95" spans="2:3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"/>
      <c r="N95" s="3"/>
      <c r="O95" s="3"/>
      <c r="P95" s="3"/>
      <c r="Q95" s="3"/>
      <c r="R95" s="3"/>
      <c r="S95" s="3"/>
      <c r="T95" s="3"/>
      <c r="U95" s="3"/>
      <c r="V95" s="1"/>
      <c r="W95" s="3"/>
      <c r="X95" s="1"/>
      <c r="Y95" s="3"/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1"/>
      <c r="AK95" s="1"/>
      <c r="AL95" s="1"/>
    </row>
    <row r="96" spans="2:3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"/>
      <c r="N96" s="3"/>
      <c r="O96" s="3"/>
      <c r="P96" s="3"/>
      <c r="Q96" s="3"/>
      <c r="R96" s="3"/>
      <c r="S96" s="3"/>
      <c r="T96" s="3"/>
      <c r="U96" s="3"/>
      <c r="V96" s="1"/>
      <c r="W96" s="3"/>
      <c r="X96" s="1"/>
      <c r="Y96" s="3"/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1"/>
      <c r="AK96" s="1"/>
      <c r="AL96" s="1"/>
    </row>
    <row r="97" spans="2:3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"/>
      <c r="N97" s="3"/>
      <c r="O97" s="3"/>
      <c r="P97" s="3"/>
      <c r="Q97" s="3"/>
      <c r="R97" s="3"/>
      <c r="S97" s="3"/>
      <c r="T97" s="3"/>
      <c r="U97" s="3"/>
      <c r="V97" s="1"/>
      <c r="W97" s="3"/>
      <c r="X97" s="1"/>
      <c r="Y97" s="3"/>
      <c r="Z97" s="3"/>
      <c r="AA97" s="3"/>
      <c r="AB97" s="4"/>
      <c r="AC97" s="4"/>
      <c r="AD97" s="4"/>
      <c r="AE97" s="4"/>
      <c r="AF97" s="4"/>
      <c r="AG97" s="4"/>
      <c r="AH97" s="4"/>
      <c r="AI97" s="4"/>
      <c r="AJ97" s="1"/>
      <c r="AK97" s="1"/>
      <c r="AL97" s="1"/>
    </row>
    <row r="98" spans="2:3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3"/>
      <c r="O98" s="3"/>
      <c r="P98" s="3"/>
      <c r="Q98" s="3"/>
      <c r="R98" s="3"/>
      <c r="S98" s="3"/>
      <c r="T98" s="3"/>
      <c r="U98" s="3"/>
      <c r="V98" s="1"/>
      <c r="W98" s="3"/>
      <c r="X98" s="1"/>
      <c r="Y98" s="3"/>
      <c r="Z98" s="3"/>
      <c r="AA98" s="3"/>
      <c r="AB98" s="4"/>
      <c r="AC98" s="4"/>
      <c r="AD98" s="4"/>
      <c r="AE98" s="4"/>
      <c r="AF98" s="4"/>
      <c r="AG98" s="4"/>
      <c r="AH98" s="4"/>
      <c r="AI98" s="4"/>
      <c r="AJ98" s="1"/>
      <c r="AK98" s="1"/>
      <c r="AL98" s="1"/>
    </row>
    <row r="99" spans="2:3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"/>
      <c r="N99" s="3"/>
      <c r="O99" s="3"/>
      <c r="P99" s="3"/>
      <c r="Q99" s="3"/>
      <c r="R99" s="3"/>
      <c r="S99" s="3"/>
      <c r="T99" s="3"/>
      <c r="U99" s="3"/>
      <c r="V99" s="1"/>
      <c r="W99" s="3"/>
      <c r="X99" s="1"/>
      <c r="Y99" s="3"/>
      <c r="Z99" s="3"/>
      <c r="AA99" s="3"/>
      <c r="AB99" s="4"/>
      <c r="AC99" s="4"/>
      <c r="AD99" s="4"/>
      <c r="AE99" s="4"/>
      <c r="AF99" s="4"/>
      <c r="AG99" s="4"/>
      <c r="AH99" s="4"/>
      <c r="AI99" s="4"/>
      <c r="AJ99" s="1"/>
      <c r="AK99" s="1"/>
      <c r="AL99" s="1"/>
    </row>
    <row r="100" spans="2:3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"/>
      <c r="N100" s="3"/>
      <c r="O100" s="3"/>
      <c r="P100" s="3"/>
      <c r="Q100" s="3"/>
      <c r="R100" s="3"/>
      <c r="S100" s="3"/>
      <c r="T100" s="3"/>
      <c r="U100" s="3"/>
      <c r="V100" s="1"/>
      <c r="W100" s="3"/>
      <c r="X100" s="1"/>
      <c r="Y100" s="3"/>
      <c r="Z100" s="3"/>
      <c r="AA100" s="3"/>
      <c r="AB100" s="4"/>
      <c r="AC100" s="4"/>
      <c r="AD100" s="4"/>
      <c r="AE100" s="4"/>
      <c r="AF100" s="4"/>
      <c r="AG100" s="4"/>
      <c r="AH100" s="4"/>
      <c r="AI100" s="4"/>
      <c r="AJ100" s="1"/>
      <c r="AK100" s="1"/>
      <c r="AL100" s="1"/>
    </row>
    <row r="101" spans="2:3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"/>
      <c r="N101" s="3"/>
      <c r="O101" s="3"/>
      <c r="P101" s="3"/>
      <c r="Q101" s="3"/>
      <c r="R101" s="3"/>
      <c r="S101" s="3"/>
      <c r="T101" s="3"/>
      <c r="U101" s="3"/>
      <c r="V101" s="1"/>
      <c r="W101" s="3"/>
      <c r="X101" s="1"/>
      <c r="Y101" s="3"/>
      <c r="Z101" s="3"/>
      <c r="AA101" s="3"/>
      <c r="AB101" s="4"/>
      <c r="AC101" s="4"/>
      <c r="AD101" s="4"/>
      <c r="AE101" s="4"/>
      <c r="AF101" s="4"/>
      <c r="AG101" s="4"/>
      <c r="AH101" s="4"/>
      <c r="AI101" s="4"/>
      <c r="AJ101" s="1"/>
      <c r="AK101" s="1"/>
      <c r="AL101" s="1"/>
    </row>
    <row r="102" spans="2:3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"/>
      <c r="N102" s="3"/>
      <c r="O102" s="3"/>
      <c r="P102" s="3"/>
      <c r="Q102" s="3"/>
      <c r="R102" s="3"/>
      <c r="S102" s="3"/>
      <c r="T102" s="3"/>
      <c r="U102" s="3"/>
      <c r="V102" s="1"/>
      <c r="W102" s="3"/>
      <c r="X102" s="1"/>
      <c r="Y102" s="3"/>
      <c r="Z102" s="3"/>
      <c r="AA102" s="3"/>
      <c r="AB102" s="4"/>
      <c r="AC102" s="4"/>
      <c r="AD102" s="4"/>
      <c r="AE102" s="4"/>
      <c r="AF102" s="4"/>
      <c r="AG102" s="4"/>
      <c r="AH102" s="4"/>
      <c r="AI102" s="4"/>
      <c r="AJ102" s="1"/>
      <c r="AK102" s="1"/>
      <c r="AL102" s="1"/>
    </row>
    <row r="103" spans="2:3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3"/>
      <c r="O103" s="3"/>
      <c r="P103" s="3"/>
      <c r="Q103" s="3"/>
      <c r="R103" s="3"/>
      <c r="S103" s="3"/>
      <c r="T103" s="3"/>
      <c r="U103" s="3"/>
      <c r="V103" s="1"/>
      <c r="W103" s="3"/>
      <c r="X103" s="1"/>
      <c r="Y103" s="3"/>
      <c r="Z103" s="3"/>
      <c r="AA103" s="3"/>
      <c r="AB103" s="4"/>
      <c r="AC103" s="4"/>
      <c r="AD103" s="4"/>
      <c r="AE103" s="4"/>
      <c r="AF103" s="4"/>
      <c r="AG103" s="4"/>
      <c r="AH103" s="4"/>
      <c r="AI103" s="4"/>
      <c r="AJ103" s="1"/>
      <c r="AK103" s="1"/>
      <c r="AL103" s="1"/>
    </row>
    <row r="104" spans="2:3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3"/>
      <c r="O104" s="3"/>
      <c r="P104" s="3"/>
      <c r="Q104" s="3"/>
      <c r="R104" s="3"/>
      <c r="S104" s="3"/>
      <c r="T104" s="3"/>
      <c r="U104" s="3"/>
      <c r="V104" s="1"/>
      <c r="W104" s="3"/>
      <c r="X104" s="1"/>
      <c r="Y104" s="3"/>
      <c r="Z104" s="3"/>
      <c r="AA104" s="3"/>
      <c r="AB104" s="4"/>
      <c r="AC104" s="4"/>
      <c r="AD104" s="4"/>
      <c r="AE104" s="4"/>
      <c r="AF104" s="4"/>
      <c r="AG104" s="4"/>
      <c r="AH104" s="4"/>
      <c r="AI104" s="4"/>
      <c r="AJ104" s="1"/>
      <c r="AK104" s="1"/>
      <c r="AL104" s="1"/>
    </row>
    <row r="105" spans="2:3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3"/>
      <c r="N105" s="3"/>
      <c r="O105" s="3"/>
      <c r="P105" s="3"/>
      <c r="Q105" s="3"/>
      <c r="R105" s="3"/>
      <c r="S105" s="3"/>
      <c r="T105" s="3"/>
      <c r="U105" s="3"/>
      <c r="V105" s="1"/>
      <c r="W105" s="3"/>
      <c r="X105" s="1"/>
      <c r="Y105" s="3"/>
      <c r="Z105" s="3"/>
      <c r="AA105" s="3"/>
      <c r="AB105" s="4"/>
      <c r="AC105" s="4"/>
      <c r="AD105" s="4"/>
      <c r="AE105" s="4"/>
      <c r="AF105" s="4"/>
      <c r="AG105" s="4"/>
      <c r="AH105" s="4"/>
      <c r="AI105" s="4"/>
      <c r="AJ105" s="1"/>
      <c r="AK105" s="1"/>
      <c r="AL105" s="1"/>
    </row>
    <row r="106" spans="2:3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"/>
      <c r="N106" s="3"/>
      <c r="O106" s="3"/>
      <c r="P106" s="3"/>
      <c r="Q106" s="3"/>
      <c r="R106" s="3"/>
      <c r="S106" s="3"/>
      <c r="T106" s="3"/>
      <c r="U106" s="3"/>
      <c r="V106" s="1"/>
      <c r="W106" s="3"/>
      <c r="X106" s="1"/>
      <c r="Y106" s="3"/>
      <c r="Z106" s="3"/>
      <c r="AA106" s="3"/>
      <c r="AB106" s="4"/>
      <c r="AC106" s="4"/>
      <c r="AD106" s="4"/>
      <c r="AE106" s="4"/>
      <c r="AF106" s="4"/>
      <c r="AG106" s="4"/>
      <c r="AH106" s="4"/>
      <c r="AI106" s="4"/>
      <c r="AJ106" s="1"/>
      <c r="AK106" s="1"/>
      <c r="AL106" s="1"/>
    </row>
    <row r="107" spans="2:3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3"/>
      <c r="N107" s="3"/>
      <c r="O107" s="3"/>
      <c r="P107" s="3"/>
      <c r="Q107" s="3"/>
      <c r="R107" s="3"/>
      <c r="S107" s="3"/>
      <c r="T107" s="3"/>
      <c r="U107" s="3"/>
      <c r="V107" s="1"/>
      <c r="W107" s="3"/>
      <c r="X107" s="1"/>
      <c r="Y107" s="3"/>
      <c r="Z107" s="3"/>
      <c r="AA107" s="3"/>
      <c r="AB107" s="4"/>
      <c r="AC107" s="4"/>
      <c r="AD107" s="4"/>
      <c r="AE107" s="4"/>
      <c r="AF107" s="4"/>
      <c r="AG107" s="4"/>
      <c r="AH107" s="4"/>
      <c r="AI107" s="4"/>
      <c r="AJ107" s="1"/>
      <c r="AK107" s="1"/>
      <c r="AL107" s="1"/>
    </row>
    <row r="108" spans="2:3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"/>
      <c r="N108" s="3"/>
      <c r="O108" s="3"/>
      <c r="P108" s="3"/>
      <c r="Q108" s="3"/>
      <c r="R108" s="3"/>
      <c r="S108" s="3"/>
      <c r="T108" s="3"/>
      <c r="U108" s="3"/>
      <c r="V108" s="1"/>
      <c r="W108" s="3"/>
      <c r="X108" s="1"/>
      <c r="Y108" s="3"/>
      <c r="Z108" s="3"/>
      <c r="AA108" s="3"/>
      <c r="AB108" s="4"/>
      <c r="AC108" s="4"/>
      <c r="AD108" s="4"/>
      <c r="AE108" s="4"/>
      <c r="AF108" s="4"/>
      <c r="AG108" s="4"/>
      <c r="AH108" s="4"/>
      <c r="AI108" s="4"/>
      <c r="AJ108" s="1"/>
      <c r="AK108" s="1"/>
      <c r="AL108" s="1"/>
    </row>
    <row r="109" spans="2:3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"/>
      <c r="N109" s="3"/>
      <c r="O109" s="3"/>
      <c r="P109" s="3"/>
      <c r="Q109" s="3"/>
      <c r="R109" s="3"/>
      <c r="S109" s="3"/>
      <c r="T109" s="3"/>
      <c r="U109" s="3"/>
      <c r="V109" s="1"/>
      <c r="W109" s="3"/>
      <c r="X109" s="1"/>
      <c r="Y109" s="3"/>
      <c r="Z109" s="3"/>
      <c r="AA109" s="3"/>
      <c r="AB109" s="4"/>
      <c r="AC109" s="4"/>
      <c r="AD109" s="4"/>
      <c r="AE109" s="4"/>
      <c r="AF109" s="4"/>
      <c r="AG109" s="4"/>
      <c r="AH109" s="4"/>
      <c r="AI109" s="4"/>
      <c r="AJ109" s="1"/>
      <c r="AK109" s="1"/>
      <c r="AL109" s="1"/>
    </row>
    <row r="110" spans="2:3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"/>
      <c r="N110" s="3"/>
      <c r="O110" s="3"/>
      <c r="P110" s="3"/>
      <c r="Q110" s="3"/>
      <c r="R110" s="3"/>
      <c r="S110" s="3"/>
      <c r="T110" s="3"/>
      <c r="U110" s="3"/>
      <c r="V110" s="1"/>
      <c r="W110" s="3"/>
      <c r="X110" s="1"/>
      <c r="Y110" s="3"/>
      <c r="Z110" s="3"/>
      <c r="AA110" s="3"/>
      <c r="AB110" s="4"/>
      <c r="AC110" s="4"/>
      <c r="AD110" s="4"/>
      <c r="AE110" s="4"/>
      <c r="AF110" s="4"/>
      <c r="AG110" s="4"/>
      <c r="AH110" s="4"/>
      <c r="AI110" s="4"/>
      <c r="AJ110" s="1"/>
      <c r="AK110" s="1"/>
      <c r="AL110" s="1"/>
    </row>
    <row r="111" spans="2:3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"/>
      <c r="N111" s="3"/>
      <c r="O111" s="3"/>
      <c r="P111" s="3"/>
      <c r="Q111" s="3"/>
      <c r="R111" s="3"/>
      <c r="S111" s="3"/>
      <c r="T111" s="3"/>
      <c r="U111" s="3"/>
      <c r="V111" s="1"/>
      <c r="W111" s="3"/>
      <c r="X111" s="1"/>
      <c r="Y111" s="3"/>
      <c r="Z111" s="3"/>
      <c r="AA111" s="3"/>
      <c r="AB111" s="4"/>
      <c r="AC111" s="4"/>
      <c r="AD111" s="4"/>
      <c r="AE111" s="4"/>
      <c r="AF111" s="4"/>
      <c r="AG111" s="4"/>
      <c r="AH111" s="4"/>
      <c r="AI111" s="4"/>
      <c r="AJ111" s="1"/>
      <c r="AK111" s="1"/>
      <c r="AL111" s="1"/>
    </row>
    <row r="112" spans="2:3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"/>
      <c r="N112" s="3"/>
      <c r="O112" s="3"/>
      <c r="P112" s="3"/>
      <c r="Q112" s="3"/>
      <c r="R112" s="3"/>
      <c r="S112" s="3"/>
      <c r="T112" s="3"/>
      <c r="U112" s="3"/>
      <c r="V112" s="1"/>
      <c r="W112" s="3"/>
      <c r="X112" s="1"/>
      <c r="Y112" s="3"/>
      <c r="Z112" s="3"/>
      <c r="AA112" s="3"/>
      <c r="AB112" s="4"/>
      <c r="AC112" s="4"/>
      <c r="AD112" s="4"/>
      <c r="AE112" s="4"/>
      <c r="AF112" s="4"/>
      <c r="AG112" s="4"/>
      <c r="AH112" s="4"/>
      <c r="AI112" s="4"/>
      <c r="AJ112" s="1"/>
      <c r="AK112" s="1"/>
      <c r="AL112" s="1"/>
    </row>
    <row r="113" spans="2:3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"/>
      <c r="N113" s="3"/>
      <c r="O113" s="3"/>
      <c r="P113" s="3"/>
      <c r="Q113" s="3"/>
      <c r="R113" s="3"/>
      <c r="S113" s="3"/>
      <c r="T113" s="3"/>
      <c r="U113" s="3"/>
      <c r="V113" s="1"/>
      <c r="W113" s="3"/>
      <c r="X113" s="1"/>
      <c r="Y113" s="3"/>
      <c r="Z113" s="3"/>
      <c r="AA113" s="3"/>
      <c r="AB113" s="4"/>
      <c r="AC113" s="4"/>
      <c r="AD113" s="4"/>
      <c r="AE113" s="4"/>
      <c r="AF113" s="4"/>
      <c r="AG113" s="4"/>
      <c r="AH113" s="4"/>
      <c r="AI113" s="4"/>
      <c r="AJ113" s="1"/>
      <c r="AK113" s="1"/>
      <c r="AL113" s="1"/>
    </row>
    <row r="114" spans="2:3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3"/>
      <c r="N114" s="3"/>
      <c r="O114" s="3"/>
      <c r="P114" s="3"/>
      <c r="Q114" s="3"/>
      <c r="R114" s="3"/>
      <c r="S114" s="3"/>
      <c r="T114" s="3"/>
      <c r="U114" s="3"/>
      <c r="V114" s="1"/>
      <c r="W114" s="3"/>
      <c r="X114" s="1"/>
      <c r="Y114" s="3"/>
      <c r="Z114" s="3"/>
      <c r="AA114" s="3"/>
      <c r="AB114" s="4"/>
      <c r="AC114" s="4"/>
      <c r="AD114" s="4"/>
      <c r="AE114" s="4"/>
      <c r="AF114" s="4"/>
      <c r="AG114" s="4"/>
      <c r="AH114" s="4"/>
      <c r="AI114" s="4"/>
      <c r="AJ114" s="1"/>
      <c r="AK114" s="1"/>
      <c r="AL114" s="1"/>
    </row>
    <row r="115" spans="2:3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"/>
      <c r="N115" s="3"/>
      <c r="O115" s="3"/>
      <c r="P115" s="3"/>
      <c r="Q115" s="3"/>
      <c r="R115" s="3"/>
      <c r="S115" s="3"/>
      <c r="T115" s="3"/>
      <c r="U115" s="3"/>
      <c r="V115" s="1"/>
      <c r="W115" s="3"/>
      <c r="X115" s="1"/>
      <c r="Y115" s="3"/>
      <c r="Z115" s="3"/>
      <c r="AA115" s="3"/>
      <c r="AB115" s="4"/>
      <c r="AC115" s="4"/>
      <c r="AD115" s="4"/>
      <c r="AE115" s="4"/>
      <c r="AF115" s="4"/>
      <c r="AG115" s="4"/>
      <c r="AH115" s="4"/>
      <c r="AI115" s="4"/>
      <c r="AJ115" s="1"/>
      <c r="AK115" s="1"/>
      <c r="AL115" s="1"/>
    </row>
    <row r="116" spans="2:3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"/>
      <c r="N116" s="3"/>
      <c r="O116" s="3"/>
      <c r="P116" s="3"/>
      <c r="Q116" s="3"/>
      <c r="R116" s="3"/>
      <c r="S116" s="3"/>
      <c r="T116" s="3"/>
      <c r="U116" s="3"/>
      <c r="V116" s="1"/>
      <c r="W116" s="3"/>
      <c r="X116" s="1"/>
      <c r="Y116" s="3"/>
      <c r="Z116" s="3"/>
      <c r="AA116" s="3"/>
      <c r="AB116" s="4"/>
      <c r="AC116" s="4"/>
      <c r="AD116" s="4"/>
      <c r="AE116" s="4"/>
      <c r="AF116" s="4"/>
      <c r="AG116" s="4"/>
      <c r="AH116" s="4"/>
      <c r="AI116" s="4"/>
      <c r="AJ116" s="1"/>
      <c r="AK116" s="1"/>
      <c r="AL116" s="1"/>
    </row>
    <row r="117" spans="2:3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"/>
      <c r="N117" s="3"/>
      <c r="O117" s="3"/>
      <c r="P117" s="3"/>
      <c r="Q117" s="3"/>
      <c r="R117" s="3"/>
      <c r="S117" s="3"/>
      <c r="T117" s="3"/>
      <c r="U117" s="3"/>
      <c r="V117" s="1"/>
      <c r="W117" s="3"/>
      <c r="X117" s="1"/>
      <c r="Y117" s="3"/>
      <c r="Z117" s="3"/>
      <c r="AA117" s="3"/>
      <c r="AB117" s="4"/>
      <c r="AC117" s="4"/>
      <c r="AD117" s="4"/>
      <c r="AE117" s="4"/>
      <c r="AF117" s="4"/>
      <c r="AG117" s="4"/>
      <c r="AH117" s="4"/>
      <c r="AI117" s="4"/>
      <c r="AJ117" s="1"/>
      <c r="AK117" s="1"/>
      <c r="AL117" s="1"/>
    </row>
    <row r="118" spans="2:3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"/>
      <c r="N118" s="3"/>
      <c r="O118" s="3"/>
      <c r="P118" s="3"/>
      <c r="Q118" s="3"/>
      <c r="R118" s="3"/>
      <c r="S118" s="3"/>
      <c r="T118" s="3"/>
      <c r="U118" s="3"/>
      <c r="V118" s="1"/>
      <c r="W118" s="3"/>
      <c r="X118" s="1"/>
      <c r="Y118" s="3"/>
      <c r="Z118" s="3"/>
      <c r="AA118" s="3"/>
      <c r="AB118" s="4"/>
      <c r="AC118" s="4"/>
      <c r="AD118" s="4"/>
      <c r="AE118" s="4"/>
      <c r="AF118" s="4"/>
      <c r="AG118" s="4"/>
      <c r="AH118" s="4"/>
      <c r="AI118" s="4"/>
      <c r="AJ118" s="1"/>
      <c r="AK118" s="1"/>
      <c r="AL118" s="1"/>
    </row>
    <row r="119" spans="2:3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3"/>
      <c r="N119" s="3"/>
      <c r="O119" s="3"/>
      <c r="P119" s="3"/>
      <c r="Q119" s="3"/>
      <c r="R119" s="3"/>
      <c r="S119" s="3"/>
      <c r="T119" s="3"/>
      <c r="U119" s="3"/>
      <c r="V119" s="1"/>
      <c r="W119" s="3"/>
      <c r="X119" s="1"/>
      <c r="Y119" s="3"/>
      <c r="Z119" s="3"/>
      <c r="AA119" s="3"/>
      <c r="AB119" s="4"/>
      <c r="AC119" s="4"/>
      <c r="AD119" s="4"/>
      <c r="AE119" s="4"/>
      <c r="AF119" s="4"/>
      <c r="AG119" s="4"/>
      <c r="AH119" s="4"/>
      <c r="AI119" s="4"/>
      <c r="AJ119" s="1"/>
      <c r="AK119" s="1"/>
      <c r="AL119" s="1"/>
    </row>
    <row r="120" spans="2:3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3"/>
      <c r="N120" s="3"/>
      <c r="O120" s="3"/>
      <c r="P120" s="3"/>
      <c r="Q120" s="3"/>
      <c r="R120" s="3"/>
      <c r="S120" s="3"/>
      <c r="T120" s="3"/>
      <c r="U120" s="3"/>
      <c r="V120" s="1"/>
      <c r="W120" s="3"/>
      <c r="X120" s="1"/>
      <c r="Y120" s="3"/>
      <c r="Z120" s="3"/>
      <c r="AA120" s="3"/>
      <c r="AB120" s="4"/>
      <c r="AC120" s="4"/>
      <c r="AD120" s="4"/>
      <c r="AE120" s="4"/>
      <c r="AF120" s="4"/>
      <c r="AG120" s="4"/>
      <c r="AH120" s="4"/>
      <c r="AI120" s="4"/>
      <c r="AJ120" s="1"/>
      <c r="AK120" s="1"/>
      <c r="AL120" s="1"/>
    </row>
    <row r="121" spans="2:3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3"/>
      <c r="N121" s="3"/>
      <c r="O121" s="3"/>
      <c r="P121" s="3"/>
      <c r="Q121" s="3"/>
      <c r="R121" s="3"/>
      <c r="S121" s="3"/>
      <c r="T121" s="3"/>
      <c r="U121" s="3"/>
      <c r="V121" s="1"/>
      <c r="W121" s="3"/>
      <c r="X121" s="1"/>
      <c r="Y121" s="3"/>
      <c r="Z121" s="3"/>
      <c r="AA121" s="3"/>
      <c r="AB121" s="4"/>
      <c r="AC121" s="4"/>
      <c r="AD121" s="4"/>
      <c r="AE121" s="4"/>
      <c r="AF121" s="4"/>
      <c r="AG121" s="4"/>
      <c r="AH121" s="4"/>
      <c r="AI121" s="4"/>
      <c r="AJ121" s="1"/>
      <c r="AK121" s="1"/>
      <c r="AL121" s="1"/>
    </row>
    <row r="122" spans="2:3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"/>
      <c r="N122" s="3"/>
      <c r="O122" s="3"/>
      <c r="P122" s="3"/>
      <c r="Q122" s="3"/>
      <c r="R122" s="3"/>
      <c r="S122" s="3"/>
      <c r="T122" s="3"/>
      <c r="U122" s="3"/>
      <c r="V122" s="1"/>
      <c r="W122" s="3"/>
      <c r="X122" s="1"/>
      <c r="Y122" s="3"/>
      <c r="Z122" s="3"/>
      <c r="AA122" s="3"/>
      <c r="AB122" s="4"/>
      <c r="AC122" s="4"/>
      <c r="AD122" s="4"/>
      <c r="AE122" s="4"/>
      <c r="AF122" s="4"/>
      <c r="AG122" s="4"/>
      <c r="AH122" s="4"/>
      <c r="AI122" s="4"/>
      <c r="AJ122" s="1"/>
      <c r="AK122" s="1"/>
      <c r="AL122" s="1"/>
    </row>
    <row r="123" spans="2:3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"/>
      <c r="N123" s="3"/>
      <c r="O123" s="3"/>
      <c r="P123" s="3"/>
      <c r="Q123" s="3"/>
      <c r="R123" s="3"/>
      <c r="S123" s="3"/>
      <c r="T123" s="3"/>
      <c r="U123" s="3"/>
      <c r="V123" s="1"/>
      <c r="W123" s="3"/>
      <c r="X123" s="1"/>
      <c r="Y123" s="3"/>
      <c r="Z123" s="3"/>
      <c r="AA123" s="3"/>
      <c r="AB123" s="4"/>
      <c r="AC123" s="4"/>
      <c r="AD123" s="4"/>
      <c r="AE123" s="4"/>
      <c r="AF123" s="4"/>
      <c r="AG123" s="4"/>
      <c r="AH123" s="4"/>
      <c r="AI123" s="4"/>
      <c r="AJ123" s="1"/>
      <c r="AK123" s="1"/>
      <c r="AL123" s="1"/>
    </row>
    <row r="124" spans="2:3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3"/>
      <c r="N124" s="3"/>
      <c r="O124" s="3"/>
      <c r="P124" s="3"/>
      <c r="Q124" s="3"/>
      <c r="R124" s="3"/>
      <c r="S124" s="3"/>
      <c r="T124" s="3"/>
      <c r="U124" s="3"/>
      <c r="V124" s="1"/>
      <c r="W124" s="3"/>
      <c r="X124" s="1"/>
      <c r="Y124" s="3"/>
      <c r="Z124" s="3"/>
      <c r="AA124" s="3"/>
      <c r="AB124" s="4"/>
      <c r="AC124" s="4"/>
      <c r="AD124" s="4"/>
      <c r="AE124" s="4"/>
      <c r="AF124" s="4"/>
      <c r="AG124" s="4"/>
      <c r="AH124" s="4"/>
      <c r="AI124" s="4"/>
      <c r="AJ124" s="1"/>
      <c r="AK124" s="1"/>
      <c r="AL124" s="1"/>
    </row>
    <row r="125" spans="2:3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3"/>
      <c r="N125" s="3"/>
      <c r="O125" s="3"/>
      <c r="P125" s="3"/>
      <c r="Q125" s="3"/>
      <c r="R125" s="3"/>
      <c r="S125" s="3"/>
      <c r="T125" s="3"/>
      <c r="U125" s="3"/>
      <c r="V125" s="1"/>
      <c r="W125" s="3"/>
      <c r="X125" s="1"/>
      <c r="Y125" s="3"/>
      <c r="Z125" s="3"/>
      <c r="AA125" s="3"/>
      <c r="AB125" s="4"/>
      <c r="AC125" s="4"/>
      <c r="AD125" s="4"/>
      <c r="AE125" s="4"/>
      <c r="AF125" s="4"/>
      <c r="AG125" s="4"/>
      <c r="AH125" s="4"/>
      <c r="AI125" s="4"/>
      <c r="AJ125" s="1"/>
      <c r="AK125" s="1"/>
      <c r="AL125" s="1"/>
    </row>
    <row r="126" spans="2:3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3"/>
      <c r="N126" s="3"/>
      <c r="O126" s="3"/>
      <c r="P126" s="3"/>
      <c r="Q126" s="3"/>
      <c r="R126" s="3"/>
      <c r="S126" s="3"/>
      <c r="T126" s="3"/>
      <c r="U126" s="3"/>
      <c r="V126" s="1"/>
      <c r="W126" s="3"/>
      <c r="X126" s="1"/>
      <c r="Y126" s="3"/>
      <c r="Z126" s="3"/>
      <c r="AA126" s="3"/>
      <c r="AB126" s="4"/>
      <c r="AC126" s="4"/>
      <c r="AD126" s="4"/>
      <c r="AE126" s="4"/>
      <c r="AF126" s="4"/>
      <c r="AG126" s="4"/>
      <c r="AH126" s="4"/>
      <c r="AI126" s="4"/>
      <c r="AJ126" s="1"/>
      <c r="AK126" s="1"/>
      <c r="AL126" s="1"/>
    </row>
    <row r="127" spans="2:3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3"/>
      <c r="N127" s="3"/>
      <c r="O127" s="3"/>
      <c r="P127" s="3"/>
      <c r="Q127" s="3"/>
      <c r="R127" s="3"/>
      <c r="S127" s="3"/>
      <c r="T127" s="3"/>
      <c r="U127" s="3"/>
      <c r="V127" s="1"/>
      <c r="W127" s="3"/>
      <c r="X127" s="1"/>
      <c r="Y127" s="3"/>
      <c r="Z127" s="3"/>
      <c r="AA127" s="3"/>
      <c r="AB127" s="4"/>
      <c r="AC127" s="4"/>
      <c r="AD127" s="4"/>
      <c r="AE127" s="4"/>
      <c r="AF127" s="4"/>
      <c r="AG127" s="4"/>
      <c r="AH127" s="4"/>
      <c r="AI127" s="4"/>
      <c r="AJ127" s="1"/>
      <c r="AK127" s="1"/>
      <c r="AL127" s="1"/>
    </row>
    <row r="128" spans="2:3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3"/>
      <c r="N128" s="3"/>
      <c r="O128" s="3"/>
      <c r="P128" s="3"/>
      <c r="Q128" s="3"/>
      <c r="R128" s="3"/>
      <c r="S128" s="3"/>
      <c r="T128" s="3"/>
      <c r="U128" s="3"/>
      <c r="V128" s="1"/>
      <c r="W128" s="3"/>
      <c r="X128" s="1"/>
      <c r="Y128" s="3"/>
      <c r="Z128" s="3"/>
      <c r="AA128" s="3"/>
      <c r="AB128" s="4"/>
      <c r="AC128" s="4"/>
      <c r="AD128" s="4"/>
      <c r="AE128" s="4"/>
      <c r="AF128" s="4"/>
      <c r="AG128" s="4"/>
      <c r="AH128" s="4"/>
      <c r="AI128" s="4"/>
      <c r="AJ128" s="1"/>
      <c r="AK128" s="1"/>
      <c r="AL128" s="1"/>
    </row>
    <row r="129" spans="2:3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3"/>
      <c r="N129" s="3"/>
      <c r="O129" s="3"/>
      <c r="P129" s="3"/>
      <c r="Q129" s="3"/>
      <c r="R129" s="3"/>
      <c r="S129" s="3"/>
      <c r="T129" s="3"/>
      <c r="U129" s="3"/>
      <c r="V129" s="1"/>
      <c r="W129" s="3"/>
      <c r="X129" s="1"/>
      <c r="Y129" s="3"/>
      <c r="Z129" s="3"/>
      <c r="AA129" s="3"/>
      <c r="AB129" s="4"/>
      <c r="AC129" s="4"/>
      <c r="AD129" s="4"/>
      <c r="AE129" s="4"/>
      <c r="AF129" s="4"/>
      <c r="AG129" s="4"/>
      <c r="AH129" s="4"/>
      <c r="AI129" s="4"/>
      <c r="AJ129" s="1"/>
      <c r="AK129" s="1"/>
      <c r="AL129" s="1"/>
    </row>
    <row r="130" spans="2:3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3"/>
      <c r="N130" s="3"/>
      <c r="O130" s="3"/>
      <c r="P130" s="3"/>
      <c r="Q130" s="3"/>
      <c r="R130" s="3"/>
      <c r="S130" s="3"/>
      <c r="T130" s="3"/>
      <c r="U130" s="3"/>
      <c r="V130" s="1"/>
      <c r="W130" s="3"/>
      <c r="X130" s="1"/>
      <c r="Y130" s="3"/>
      <c r="Z130" s="3"/>
      <c r="AA130" s="3"/>
      <c r="AB130" s="4"/>
      <c r="AC130" s="4"/>
      <c r="AD130" s="4"/>
      <c r="AE130" s="4"/>
      <c r="AF130" s="4"/>
      <c r="AG130" s="4"/>
      <c r="AH130" s="4"/>
      <c r="AI130" s="4"/>
      <c r="AJ130" s="1"/>
      <c r="AK130" s="1"/>
      <c r="AL130" s="1"/>
    </row>
    <row r="131" spans="2:3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3"/>
      <c r="N131" s="3"/>
      <c r="O131" s="3"/>
      <c r="P131" s="3"/>
      <c r="Q131" s="3"/>
      <c r="R131" s="3"/>
      <c r="S131" s="3"/>
      <c r="T131" s="3"/>
      <c r="U131" s="3"/>
      <c r="V131" s="1"/>
      <c r="W131" s="3"/>
      <c r="X131" s="1"/>
      <c r="Y131" s="3"/>
      <c r="Z131" s="3"/>
      <c r="AA131" s="3"/>
      <c r="AB131" s="4"/>
      <c r="AC131" s="4"/>
      <c r="AD131" s="4"/>
      <c r="AE131" s="4"/>
      <c r="AF131" s="4"/>
      <c r="AG131" s="4"/>
      <c r="AH131" s="4"/>
      <c r="AI131" s="4"/>
      <c r="AJ131" s="1"/>
      <c r="AK131" s="1"/>
      <c r="AL131" s="1"/>
    </row>
    <row r="132" spans="2:3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3"/>
      <c r="N132" s="3"/>
      <c r="O132" s="3"/>
      <c r="P132" s="3"/>
      <c r="Q132" s="3"/>
      <c r="R132" s="3"/>
      <c r="S132" s="3"/>
      <c r="T132" s="3"/>
      <c r="U132" s="3"/>
      <c r="V132" s="1"/>
      <c r="W132" s="3"/>
      <c r="X132" s="1"/>
      <c r="Y132" s="3"/>
      <c r="Z132" s="3"/>
      <c r="AA132" s="3"/>
      <c r="AB132" s="4"/>
      <c r="AC132" s="4"/>
      <c r="AD132" s="4"/>
      <c r="AE132" s="4"/>
      <c r="AF132" s="4"/>
      <c r="AG132" s="4"/>
      <c r="AH132" s="4"/>
      <c r="AI132" s="4"/>
      <c r="AJ132" s="1"/>
      <c r="AK132" s="1"/>
      <c r="AL132" s="1"/>
    </row>
    <row r="133" spans="2:3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3"/>
      <c r="N133" s="3"/>
      <c r="O133" s="3"/>
      <c r="P133" s="3"/>
      <c r="Q133" s="3"/>
      <c r="R133" s="3"/>
      <c r="S133" s="3"/>
      <c r="T133" s="3"/>
      <c r="U133" s="3"/>
      <c r="V133" s="1"/>
      <c r="W133" s="3"/>
      <c r="X133" s="1"/>
      <c r="Y133" s="3"/>
      <c r="Z133" s="3"/>
      <c r="AA133" s="3"/>
      <c r="AB133" s="4"/>
      <c r="AC133" s="4"/>
      <c r="AD133" s="4"/>
      <c r="AE133" s="4"/>
      <c r="AF133" s="4"/>
      <c r="AG133" s="4"/>
      <c r="AH133" s="4"/>
      <c r="AI133" s="4"/>
      <c r="AJ133" s="1"/>
      <c r="AK133" s="1"/>
      <c r="AL133" s="1"/>
    </row>
    <row r="134" spans="2:3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3"/>
      <c r="N134" s="3"/>
      <c r="O134" s="3"/>
      <c r="P134" s="3"/>
      <c r="Q134" s="3"/>
      <c r="R134" s="3"/>
      <c r="S134" s="3"/>
      <c r="T134" s="3"/>
      <c r="U134" s="3"/>
      <c r="V134" s="1"/>
      <c r="W134" s="3"/>
      <c r="X134" s="1"/>
      <c r="Y134" s="3"/>
      <c r="Z134" s="3"/>
      <c r="AA134" s="3"/>
      <c r="AB134" s="4"/>
      <c r="AC134" s="4"/>
      <c r="AD134" s="4"/>
      <c r="AE134" s="4"/>
      <c r="AF134" s="4"/>
      <c r="AG134" s="4"/>
      <c r="AH134" s="4"/>
      <c r="AI134" s="4"/>
      <c r="AJ134" s="1"/>
      <c r="AK134" s="1"/>
      <c r="AL134" s="1"/>
    </row>
    <row r="135" spans="2:3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3"/>
      <c r="N135" s="3"/>
      <c r="O135" s="3"/>
      <c r="P135" s="3"/>
      <c r="Q135" s="3"/>
      <c r="R135" s="3"/>
      <c r="S135" s="3"/>
      <c r="T135" s="3"/>
      <c r="U135" s="3"/>
      <c r="V135" s="1"/>
      <c r="W135" s="3"/>
      <c r="X135" s="1"/>
      <c r="Y135" s="3"/>
      <c r="Z135" s="3"/>
      <c r="AA135" s="3"/>
      <c r="AB135" s="4"/>
      <c r="AC135" s="4"/>
      <c r="AD135" s="4"/>
      <c r="AE135" s="4"/>
      <c r="AF135" s="4"/>
      <c r="AG135" s="4"/>
      <c r="AH135" s="4"/>
      <c r="AI135" s="4"/>
      <c r="AJ135" s="1"/>
      <c r="AK135" s="1"/>
      <c r="AL135" s="1"/>
    </row>
    <row r="136" spans="2:3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3"/>
      <c r="N136" s="3"/>
      <c r="O136" s="3"/>
      <c r="P136" s="3"/>
      <c r="Q136" s="3"/>
      <c r="R136" s="3"/>
      <c r="S136" s="3"/>
      <c r="T136" s="3"/>
      <c r="U136" s="3"/>
      <c r="V136" s="1"/>
      <c r="W136" s="3"/>
      <c r="X136" s="1"/>
      <c r="Y136" s="3"/>
      <c r="Z136" s="3"/>
      <c r="AA136" s="3"/>
      <c r="AB136" s="4"/>
      <c r="AC136" s="4"/>
      <c r="AD136" s="4"/>
      <c r="AE136" s="4"/>
      <c r="AF136" s="4"/>
      <c r="AG136" s="4"/>
      <c r="AH136" s="4"/>
      <c r="AI136" s="4"/>
      <c r="AJ136" s="1"/>
      <c r="AK136" s="1"/>
      <c r="AL136" s="1"/>
    </row>
    <row r="137" spans="2:3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3"/>
      <c r="N137" s="3"/>
      <c r="O137" s="3"/>
      <c r="P137" s="3"/>
      <c r="Q137" s="3"/>
      <c r="R137" s="3"/>
      <c r="S137" s="3"/>
      <c r="T137" s="3"/>
      <c r="U137" s="3"/>
      <c r="V137" s="1"/>
      <c r="W137" s="3"/>
      <c r="X137" s="1"/>
      <c r="Y137" s="3"/>
      <c r="Z137" s="3"/>
      <c r="AA137" s="3"/>
      <c r="AB137" s="4"/>
      <c r="AC137" s="4"/>
      <c r="AD137" s="4"/>
      <c r="AE137" s="4"/>
      <c r="AF137" s="4"/>
      <c r="AG137" s="4"/>
      <c r="AH137" s="4"/>
      <c r="AI137" s="4"/>
      <c r="AJ137" s="1"/>
      <c r="AK137" s="1"/>
      <c r="AL137" s="1"/>
    </row>
    <row r="138" spans="2:3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3"/>
      <c r="N138" s="3"/>
      <c r="O138" s="3"/>
      <c r="P138" s="3"/>
      <c r="Q138" s="3"/>
      <c r="R138" s="3"/>
      <c r="S138" s="3"/>
      <c r="T138" s="3"/>
      <c r="U138" s="3"/>
      <c r="V138" s="1"/>
      <c r="W138" s="3"/>
      <c r="X138" s="1"/>
      <c r="Y138" s="3"/>
      <c r="Z138" s="3"/>
      <c r="AA138" s="3"/>
      <c r="AB138" s="4"/>
      <c r="AC138" s="4"/>
      <c r="AD138" s="4"/>
      <c r="AE138" s="4"/>
      <c r="AF138" s="4"/>
      <c r="AG138" s="4"/>
      <c r="AH138" s="4"/>
      <c r="AI138" s="4"/>
      <c r="AJ138" s="1"/>
      <c r="AK138" s="1"/>
      <c r="AL138" s="1"/>
    </row>
  </sheetData>
  <sheetProtection/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19" sqref="E19"/>
    </sheetView>
  </sheetViews>
  <sheetFormatPr defaultColWidth="11.421875" defaultRowHeight="12.75"/>
  <cols>
    <col min="1" max="1" width="1.28515625" style="19" customWidth="1"/>
    <col min="2" max="2" width="40.7109375" style="2" customWidth="1"/>
    <col min="3" max="12" width="8.00390625" style="2" customWidth="1"/>
    <col min="13" max="21" width="8.00390625" style="16" customWidth="1"/>
    <col min="22" max="22" width="8.00390625" style="2" customWidth="1"/>
    <col min="23" max="23" width="8.00390625" style="16" customWidth="1"/>
    <col min="24" max="24" width="8.00390625" style="2" customWidth="1"/>
    <col min="25" max="27" width="8.00390625" style="16" customWidth="1"/>
    <col min="28" max="35" width="8.00390625" style="17" customWidth="1"/>
    <col min="36" max="36" width="8.00390625" style="2" customWidth="1"/>
    <col min="37" max="39" width="8.421875" style="2" customWidth="1"/>
    <col min="40" max="40" width="8.57421875" style="1" customWidth="1"/>
    <col min="41" max="41" width="2.140625" style="1" customWidth="1"/>
    <col min="42" max="42" width="11.421875" style="1" customWidth="1"/>
    <col min="43" max="16384" width="11.421875" style="2" customWidth="1"/>
  </cols>
  <sheetData>
    <row r="1" spans="1:35" s="1" customFormat="1" ht="13.5" thickBot="1">
      <c r="A1" s="19"/>
      <c r="M1" s="3"/>
      <c r="N1" s="3"/>
      <c r="O1" s="3"/>
      <c r="P1" s="3"/>
      <c r="Q1" s="3"/>
      <c r="R1" s="3"/>
      <c r="S1" s="3"/>
      <c r="T1" s="3"/>
      <c r="U1" s="3"/>
      <c r="W1" s="3"/>
      <c r="Y1" s="3"/>
      <c r="Z1" s="3"/>
      <c r="AA1" s="3"/>
      <c r="AB1" s="4"/>
      <c r="AC1" s="4"/>
      <c r="AD1" s="4"/>
      <c r="AE1" s="4"/>
      <c r="AF1" s="4"/>
      <c r="AG1" s="4"/>
      <c r="AH1" s="4"/>
      <c r="AI1" s="4"/>
    </row>
    <row r="2" spans="2:39" ht="12.75">
      <c r="B2" s="56"/>
      <c r="C2" s="21"/>
      <c r="D2" s="21"/>
      <c r="E2" s="21"/>
      <c r="F2" s="21"/>
      <c r="G2" s="21"/>
      <c r="H2" s="21"/>
      <c r="I2" s="21"/>
      <c r="J2" s="21"/>
      <c r="K2" s="21"/>
      <c r="L2" s="21"/>
      <c r="M2" s="20"/>
      <c r="N2" s="36"/>
      <c r="O2" s="36"/>
      <c r="P2" s="36"/>
      <c r="Q2" s="36"/>
      <c r="R2" s="36"/>
      <c r="S2" s="20"/>
      <c r="T2" s="20"/>
      <c r="U2" s="36"/>
      <c r="V2" s="21"/>
      <c r="W2" s="20"/>
      <c r="X2" s="21"/>
      <c r="Y2" s="20"/>
      <c r="Z2" s="20"/>
      <c r="AA2" s="20"/>
      <c r="AB2" s="37"/>
      <c r="AC2" s="37"/>
      <c r="AD2" s="37"/>
      <c r="AE2" s="37"/>
      <c r="AF2" s="37"/>
      <c r="AG2" s="37"/>
      <c r="AH2" s="37"/>
      <c r="AI2" s="37"/>
      <c r="AJ2" s="21"/>
      <c r="AK2" s="21"/>
      <c r="AL2" s="21"/>
      <c r="AM2" s="38"/>
    </row>
    <row r="3" spans="2:39" ht="12.75">
      <c r="B3" s="57"/>
      <c r="C3" s="30" t="s">
        <v>54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39"/>
    </row>
    <row r="4" spans="1:39" ht="14.25">
      <c r="A4" s="1"/>
      <c r="B4" s="58"/>
      <c r="C4" s="31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0"/>
    </row>
    <row r="5" spans="1:39" ht="12">
      <c r="A5" s="1"/>
      <c r="B5" s="59"/>
      <c r="C5" s="3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0"/>
    </row>
    <row r="6" spans="1:39" ht="12">
      <c r="A6" s="1"/>
      <c r="B6" s="59"/>
      <c r="C6" s="3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0"/>
    </row>
    <row r="7" spans="1:39" ht="12.75" thickBot="1">
      <c r="A7" s="1"/>
      <c r="B7" s="65"/>
      <c r="C7" s="6">
        <v>1980</v>
      </c>
      <c r="D7" s="6">
        <v>1981</v>
      </c>
      <c r="E7" s="6">
        <v>1982</v>
      </c>
      <c r="F7" s="6">
        <v>1983</v>
      </c>
      <c r="G7" s="6">
        <v>1984</v>
      </c>
      <c r="H7" s="6">
        <v>1985</v>
      </c>
      <c r="I7" s="6">
        <v>1986</v>
      </c>
      <c r="J7" s="6">
        <v>1987</v>
      </c>
      <c r="K7" s="6">
        <v>1988</v>
      </c>
      <c r="L7" s="6">
        <v>1989</v>
      </c>
      <c r="M7" s="6">
        <v>1990</v>
      </c>
      <c r="N7" s="6">
        <v>1991</v>
      </c>
      <c r="O7" s="6">
        <v>1992</v>
      </c>
      <c r="P7" s="6">
        <v>1993</v>
      </c>
      <c r="Q7" s="6">
        <v>1994</v>
      </c>
      <c r="R7" s="6">
        <v>1995</v>
      </c>
      <c r="S7" s="6">
        <v>1996</v>
      </c>
      <c r="T7" s="6">
        <v>1997</v>
      </c>
      <c r="U7" s="6">
        <v>1998</v>
      </c>
      <c r="V7" s="6">
        <v>1999</v>
      </c>
      <c r="W7" s="6">
        <v>2000</v>
      </c>
      <c r="X7" s="6">
        <v>2001</v>
      </c>
      <c r="Y7" s="6">
        <v>2002</v>
      </c>
      <c r="Z7" s="6">
        <v>2003</v>
      </c>
      <c r="AA7" s="6">
        <v>2004</v>
      </c>
      <c r="AB7" s="6">
        <v>2005</v>
      </c>
      <c r="AC7" s="6">
        <v>2006</v>
      </c>
      <c r="AD7" s="6">
        <v>2007</v>
      </c>
      <c r="AE7" s="6">
        <v>2008</v>
      </c>
      <c r="AF7" s="6">
        <v>2009</v>
      </c>
      <c r="AG7" s="6">
        <v>2010</v>
      </c>
      <c r="AH7" s="6">
        <v>2011</v>
      </c>
      <c r="AI7" s="6">
        <v>2012</v>
      </c>
      <c r="AJ7" s="6">
        <v>2013</v>
      </c>
      <c r="AK7" s="6">
        <v>2014</v>
      </c>
      <c r="AL7" s="6">
        <v>2015</v>
      </c>
      <c r="AM7" s="41">
        <v>2016</v>
      </c>
    </row>
    <row r="8" spans="2:39" ht="11.25" customHeight="1">
      <c r="B8" s="60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9"/>
      <c r="P8" s="8"/>
      <c r="Q8" s="8"/>
      <c r="R8" s="8"/>
      <c r="S8" s="8"/>
      <c r="T8" s="8"/>
      <c r="U8" s="8"/>
      <c r="V8" s="7"/>
      <c r="W8" s="8"/>
      <c r="X8" s="7"/>
      <c r="Y8" s="8"/>
      <c r="Z8" s="8"/>
      <c r="AA8" s="8"/>
      <c r="AB8" s="4"/>
      <c r="AC8" s="4"/>
      <c r="AD8" s="4"/>
      <c r="AE8" s="4"/>
      <c r="AF8" s="4"/>
      <c r="AG8" s="4"/>
      <c r="AH8" s="4"/>
      <c r="AI8" s="4"/>
      <c r="AJ8" s="7"/>
      <c r="AK8" s="7"/>
      <c r="AL8" s="7"/>
      <c r="AM8" s="42"/>
    </row>
    <row r="9" spans="2:39" ht="12.75">
      <c r="B9" s="61" t="s">
        <v>15</v>
      </c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8"/>
      <c r="Q9" s="8"/>
      <c r="R9" s="8"/>
      <c r="S9" s="8"/>
      <c r="T9" s="8"/>
      <c r="U9" s="8"/>
      <c r="V9" s="7"/>
      <c r="W9" s="8"/>
      <c r="X9" s="7"/>
      <c r="Y9" s="8"/>
      <c r="Z9" s="8"/>
      <c r="AA9" s="8"/>
      <c r="AB9" s="4"/>
      <c r="AC9" s="4"/>
      <c r="AD9" s="4"/>
      <c r="AE9" s="4"/>
      <c r="AF9" s="4"/>
      <c r="AG9" s="4"/>
      <c r="AH9" s="4"/>
      <c r="AI9" s="4"/>
      <c r="AJ9" s="7"/>
      <c r="AK9" s="7"/>
      <c r="AL9" s="7"/>
      <c r="AM9" s="42"/>
    </row>
    <row r="10" spans="2:39" ht="12.75">
      <c r="B10" s="62" t="s">
        <v>16</v>
      </c>
      <c r="C10" s="26">
        <f>+Esp!C10</f>
        <v>42.494486</v>
      </c>
      <c r="D10" s="26">
        <f>+Esp!D10</f>
        <v>43.386436</v>
      </c>
      <c r="E10" s="26">
        <f>+Esp!E10</f>
        <v>44.28199300000001</v>
      </c>
      <c r="F10" s="26">
        <f>+Esp!F10</f>
        <v>45.188828</v>
      </c>
      <c r="G10" s="26">
        <f>+Esp!G10</f>
        <v>46.117225</v>
      </c>
      <c r="H10" s="26">
        <f>+Esp!H10</f>
        <v>47.073907</v>
      </c>
      <c r="I10" s="26">
        <f>+Esp!I10</f>
        <v>48.061846</v>
      </c>
      <c r="J10" s="26">
        <f>+Esp!J10</f>
        <v>49.077040999999994</v>
      </c>
      <c r="K10" s="26">
        <f>+Esp!K10</f>
        <v>50.110469</v>
      </c>
      <c r="L10" s="26">
        <f>+Esp!L10</f>
        <v>51.149169</v>
      </c>
      <c r="M10" s="26">
        <f>+Esp!M10</f>
        <v>52.183366</v>
      </c>
      <c r="N10" s="26">
        <f>+Esp!N10</f>
        <v>53.209562</v>
      </c>
      <c r="O10" s="26">
        <f>+Esp!O10</f>
        <v>54.228972999999996</v>
      </c>
      <c r="P10" s="26">
        <f>+Esp!P10</f>
        <v>55.242141000000004</v>
      </c>
      <c r="Q10" s="26">
        <f>+Esp!Q10</f>
        <v>56.25124799999999</v>
      </c>
      <c r="R10" s="26">
        <f>+Esp!R10</f>
        <v>57.257534</v>
      </c>
      <c r="S10" s="26">
        <f>+Esp!S10</f>
        <v>58.260836</v>
      </c>
      <c r="T10" s="26">
        <f>+Esp!T10</f>
        <v>59.259199</v>
      </c>
      <c r="U10" s="26">
        <f>+Esp!U10</f>
        <v>60.250188</v>
      </c>
      <c r="V10" s="26">
        <f>+Esp!V10</f>
        <v>61.230807999999996</v>
      </c>
      <c r="W10" s="26">
        <f>+Esp!W10</f>
        <v>62.199079999999995</v>
      </c>
      <c r="X10" s="26">
        <f>+Esp!X10</f>
        <v>63.153916</v>
      </c>
      <c r="Y10" s="26">
        <f>+Esp!Y10</f>
        <v>64.096577</v>
      </c>
      <c r="Z10" s="26">
        <f>+Esp!Z10</f>
        <v>65.030698</v>
      </c>
      <c r="AA10" s="26">
        <f>+Esp!AA10</f>
        <v>65.96132999999999</v>
      </c>
      <c r="AB10" s="26">
        <f>+Esp!AB10</f>
        <v>66.892282</v>
      </c>
      <c r="AC10" s="26">
        <f>+Esp!AC10</f>
        <v>67.82431700000001</v>
      </c>
      <c r="AD10" s="26">
        <f>+Esp!AD10</f>
        <v>68.75669</v>
      </c>
      <c r="AE10" s="26">
        <f>+Esp!AE10</f>
        <v>69.689577</v>
      </c>
      <c r="AF10" s="26">
        <f>+Esp!AF10</f>
        <v>70.62279600000002</v>
      </c>
      <c r="AG10" s="26">
        <f>+Esp!AG10</f>
        <v>71.555857</v>
      </c>
      <c r="AH10" s="26">
        <f>+Esp!AH10</f>
        <v>72.489151</v>
      </c>
      <c r="AI10" s="26">
        <f>+Esp!AI10</f>
        <v>73.42206</v>
      </c>
      <c r="AJ10" s="26">
        <f>+Esp!AJ10</f>
        <v>74.35185499999999</v>
      </c>
      <c r="AK10" s="26">
        <f>+Esp!AK10</f>
        <v>75.274943</v>
      </c>
      <c r="AL10" s="26">
        <f>+Esp!AL10</f>
        <v>76.188531</v>
      </c>
      <c r="AM10" s="43">
        <f>+Esp!AM10</f>
        <v>77.091341</v>
      </c>
    </row>
    <row r="11" spans="2:39" ht="12.75">
      <c r="B11" s="62" t="s">
        <v>20</v>
      </c>
      <c r="C11" s="26">
        <f>+Esp!C11</f>
        <v>0.9575811254075411</v>
      </c>
      <c r="D11" s="26">
        <f>+Esp!D11</f>
        <v>0.9607771885038499</v>
      </c>
      <c r="E11" s="26">
        <f>+Esp!E11</f>
        <v>0.963319401462608</v>
      </c>
      <c r="F11" s="26">
        <f>+Esp!F11</f>
        <v>0.9658775065012386</v>
      </c>
      <c r="G11" s="26">
        <f>+Esp!G11</f>
        <v>0.9688528551605808</v>
      </c>
      <c r="H11" s="26">
        <f>+Esp!H11</f>
        <v>0.9719853967860681</v>
      </c>
      <c r="I11" s="26">
        <f>+Esp!I11</f>
        <v>0.9751182859835646</v>
      </c>
      <c r="J11" s="26">
        <f>+Esp!J11</f>
        <v>0.9782541238595838</v>
      </c>
      <c r="K11" s="26">
        <f>+Esp!K11</f>
        <v>0.9814609064060127</v>
      </c>
      <c r="L11" s="26">
        <f>+Esp!L11</f>
        <v>0.9846354942803606</v>
      </c>
      <c r="M11" s="26">
        <f>+Esp!M11</f>
        <v>0.9874075346908482</v>
      </c>
      <c r="N11" s="26">
        <f>+Esp!N11</f>
        <v>0.9904837482571076</v>
      </c>
      <c r="O11" s="26">
        <f>+Esp!O11</f>
        <v>0.9939070585817232</v>
      </c>
      <c r="P11" s="26">
        <f>+Esp!P11</f>
        <v>0.9969570165580749</v>
      </c>
      <c r="Q11" s="26">
        <f>+Esp!Q11</f>
        <v>1.0000505589455109</v>
      </c>
      <c r="R11" s="26">
        <f>+Esp!R11</f>
        <v>1.0028015309676195</v>
      </c>
      <c r="S11" s="26">
        <f>+Esp!S11</f>
        <v>1.0057859054899814</v>
      </c>
      <c r="T11" s="26">
        <f>+Esp!T11</f>
        <v>1.0085988626883455</v>
      </c>
      <c r="U11" s="26">
        <f>+Esp!U11</f>
        <v>1.011377981901027</v>
      </c>
      <c r="V11" s="26">
        <f>+Esp!V11</f>
        <v>1.014079591711366</v>
      </c>
      <c r="W11" s="26">
        <f>+Esp!W11</f>
        <v>1.0166445658353553</v>
      </c>
      <c r="X11" s="26">
        <f>+Esp!X11</f>
        <v>1.0189997351857323</v>
      </c>
      <c r="Y11" s="26">
        <f>+Esp!Y11</f>
        <v>1.02116249766979</v>
      </c>
      <c r="Z11" s="26">
        <f>+Esp!Z11</f>
        <v>1.0230969526014841</v>
      </c>
      <c r="AA11" s="26">
        <f>+Esp!AA11</f>
        <v>1.0248255729621931</v>
      </c>
      <c r="AB11" s="26">
        <f>+Esp!AB11</f>
        <v>1.0264242522906226</v>
      </c>
      <c r="AC11" s="26">
        <f>+Esp!AC11</f>
        <v>1.0278870407533136</v>
      </c>
      <c r="AD11" s="26">
        <f>+Esp!AD11</f>
        <v>1.029226585148229</v>
      </c>
      <c r="AE11" s="26">
        <f>+Esp!AE11</f>
        <v>1.030339997483152</v>
      </c>
      <c r="AF11" s="26">
        <f>+Esp!AF11</f>
        <v>1.0314091298508747</v>
      </c>
      <c r="AG11" s="26">
        <f>+Esp!AG11</f>
        <v>1.0324542118293742</v>
      </c>
      <c r="AH11" s="26">
        <f>+Esp!AH11</f>
        <v>1.0336627304011092</v>
      </c>
      <c r="AI11" s="26">
        <f>+Esp!AI11</f>
        <v>1.034492252371679</v>
      </c>
      <c r="AJ11" s="26">
        <f>+Esp!AJ11</f>
        <v>1.0351288179588354</v>
      </c>
      <c r="AK11" s="26">
        <f>+Esp!AK11</f>
        <v>1.0355631608055094</v>
      </c>
      <c r="AL11" s="26">
        <f>+Esp!AL11</f>
        <v>1.0358429351619771</v>
      </c>
      <c r="AM11" s="43">
        <f>+Esp!AM11</f>
        <v>1.0358766000970587</v>
      </c>
    </row>
    <row r="12" spans="2:39" ht="12.75">
      <c r="B12" s="62" t="s">
        <v>3</v>
      </c>
      <c r="C12" s="26">
        <f>+Esp!C12</f>
        <v>2.323556351075373</v>
      </c>
      <c r="D12" s="26">
        <f>+Esp!D12</f>
        <v>2.09897820625482</v>
      </c>
      <c r="E12" s="26">
        <f>+Esp!E12</f>
        <v>2.064140506954759</v>
      </c>
      <c r="F12" s="26">
        <f>+Esp!F12</f>
        <v>2.047864015515266</v>
      </c>
      <c r="G12" s="26">
        <f>+Esp!G12</f>
        <v>2.0544834665771727</v>
      </c>
      <c r="H12" s="26">
        <f>+Esp!H12</f>
        <v>2.074456995189977</v>
      </c>
      <c r="I12" s="26">
        <f>+Esp!I12</f>
        <v>2.0986976925454703</v>
      </c>
      <c r="J12" s="26">
        <f>+Esp!J12</f>
        <v>2.112268014008434</v>
      </c>
      <c r="K12" s="26">
        <f>+Esp!K12</f>
        <v>2.1057259747995216</v>
      </c>
      <c r="L12" s="26">
        <f>+Esp!L12</f>
        <v>2.0728203521703126</v>
      </c>
      <c r="M12" s="26">
        <f>+Esp!M12</f>
        <v>2.0219233669270364</v>
      </c>
      <c r="N12" s="26">
        <f>+Esp!N12</f>
        <v>1.9665193694097916</v>
      </c>
      <c r="O12" s="26">
        <f>+Esp!O12</f>
        <v>1.9158417428807306</v>
      </c>
      <c r="P12" s="26">
        <f>+Esp!P12</f>
        <v>1.8683149319460801</v>
      </c>
      <c r="Q12" s="26">
        <f>+Esp!Q12</f>
        <v>1.8266978464864136</v>
      </c>
      <c r="R12" s="26">
        <f>+Esp!R12</f>
        <v>1.7889131988680695</v>
      </c>
      <c r="S12" s="26">
        <f>+Esp!S12</f>
        <v>1.752261981803116</v>
      </c>
      <c r="T12" s="26">
        <f>+Esp!T12</f>
        <v>1.7136091215718352</v>
      </c>
      <c r="U12" s="26">
        <f>+Esp!U12</f>
        <v>1.6722956380156306</v>
      </c>
      <c r="V12" s="26">
        <f>+Esp!V12</f>
        <v>1.6275799836508398</v>
      </c>
      <c r="W12" s="26">
        <f>+Esp!W12</f>
        <v>1.581347742463235</v>
      </c>
      <c r="X12" s="26">
        <f>+Esp!X12</f>
        <v>1.5351288154101361</v>
      </c>
      <c r="Y12" s="26">
        <f>+Esp!Y12</f>
        <v>1.4926406147165894</v>
      </c>
      <c r="Z12" s="26">
        <f>+Esp!Z12</f>
        <v>1.4573648761305957</v>
      </c>
      <c r="AA12" s="26">
        <f>+Esp!AA12</f>
        <v>1.4310656791658438</v>
      </c>
      <c r="AB12" s="26">
        <f>+Esp!AB12</f>
        <v>1.4113602621414811</v>
      </c>
      <c r="AC12" s="26">
        <f>+Esp!AC12</f>
        <v>1.3933371266957373</v>
      </c>
      <c r="AD12" s="26">
        <f>+Esp!AD12</f>
        <v>1.3746883731980741</v>
      </c>
      <c r="AE12" s="26">
        <f>+Esp!AE12</f>
        <v>1.3567945170135376</v>
      </c>
      <c r="AF12" s="26">
        <f>+Esp!AF12</f>
        <v>1.3391084293710387</v>
      </c>
      <c r="AG12" s="26">
        <f>+Esp!AG12</f>
        <v>1.321189549051538</v>
      </c>
      <c r="AH12" s="26">
        <f>+Esp!AH12</f>
        <v>1.3042873625285445</v>
      </c>
      <c r="AI12" s="26">
        <f>+Esp!AI12</f>
        <v>1.2869636174935861</v>
      </c>
      <c r="AJ12" s="26">
        <f>+Esp!AJ12</f>
        <v>1.266370080054946</v>
      </c>
      <c r="AK12" s="26">
        <f>+Esp!AK12</f>
        <v>1.2415130732111646</v>
      </c>
      <c r="AL12" s="26">
        <f>+Esp!AL12</f>
        <v>1.2136681392106885</v>
      </c>
      <c r="AM12" s="43">
        <f>+Esp!AM12</f>
        <v>1.1849683779832976</v>
      </c>
    </row>
    <row r="13" spans="2:39" ht="12.75">
      <c r="B13" s="62" t="s">
        <v>14</v>
      </c>
      <c r="C13" s="26">
        <f>+Esp!C13</f>
        <v>45.65736363636364</v>
      </c>
      <c r="D13" s="26">
        <f>+Esp!D13</f>
        <v>46.15009090909091</v>
      </c>
      <c r="E13" s="26">
        <f>+Esp!E13</f>
        <v>46.68272727272727</v>
      </c>
      <c r="F13" s="26">
        <f>+Esp!F13</f>
        <v>47.199909090909095</v>
      </c>
      <c r="G13" s="26">
        <f>+Esp!G13</f>
        <v>47.711181818181814</v>
      </c>
      <c r="H13" s="26">
        <f>+Esp!H13</f>
        <v>48.21927272727273</v>
      </c>
      <c r="I13" s="26">
        <f>+Esp!I13</f>
        <v>48.72627272727273</v>
      </c>
      <c r="J13" s="26">
        <f>+Esp!J13</f>
        <v>49.23027272727273</v>
      </c>
      <c r="K13" s="26">
        <f>+Esp!K13</f>
        <v>49.73227272727272</v>
      </c>
      <c r="L13" s="26">
        <f>+Esp!L13</f>
        <v>50.22918181818182</v>
      </c>
      <c r="M13" s="26">
        <f>+Esp!M13</f>
        <v>50.7229090909091</v>
      </c>
      <c r="N13" s="26">
        <f>+Esp!N13</f>
        <v>51.153636363636366</v>
      </c>
      <c r="O13" s="26">
        <f>+Esp!O13</f>
        <v>51.354</v>
      </c>
      <c r="P13" s="26">
        <f>+Esp!P13</f>
        <v>51.52181818181817</v>
      </c>
      <c r="Q13" s="26">
        <f>+Esp!Q13</f>
        <v>51.68936363636363</v>
      </c>
      <c r="R13" s="26">
        <f>+Esp!R13</f>
        <v>51.85609090909091</v>
      </c>
      <c r="S13" s="26">
        <f>+Esp!S13</f>
        <v>52.011363636363626</v>
      </c>
      <c r="T13" s="26">
        <f>+Esp!T13</f>
        <v>52.16945454545455</v>
      </c>
      <c r="U13" s="26">
        <f>+Esp!U13</f>
        <v>52.3310909090909</v>
      </c>
      <c r="V13" s="26">
        <f>+Esp!V13</f>
        <v>52.4919090909091</v>
      </c>
      <c r="W13" s="26">
        <f>+Esp!W13</f>
        <v>52.652181818181816</v>
      </c>
      <c r="X13" s="26">
        <f>+Esp!X13</f>
        <v>52.79881818181818</v>
      </c>
      <c r="Y13" s="26">
        <f>+Esp!Y13</f>
        <v>52.805454545454545</v>
      </c>
      <c r="Z13" s="26">
        <f>+Esp!Z13</f>
        <v>52.79099999999999</v>
      </c>
      <c r="AA13" s="26">
        <f>+Esp!AA13</f>
        <v>52.774909090909084</v>
      </c>
      <c r="AB13" s="26">
        <f>+Esp!AB13</f>
        <v>52.76336363636363</v>
      </c>
      <c r="AC13" s="26">
        <f>+Esp!AC13</f>
        <v>52.75754545454545</v>
      </c>
      <c r="AD13" s="26">
        <f>+Esp!AD13</f>
        <v>52.75718181818183</v>
      </c>
      <c r="AE13" s="26">
        <f>+Esp!AE13</f>
        <v>52.7619090909091</v>
      </c>
      <c r="AF13" s="26">
        <f>+Esp!AF13</f>
        <v>52.772363636363636</v>
      </c>
      <c r="AG13" s="26">
        <f>+Esp!AG13</f>
        <v>52.79927272727273</v>
      </c>
      <c r="AH13" s="26">
        <f>+Esp!AH13</f>
        <v>52.898</v>
      </c>
      <c r="AI13" s="26">
        <f>+Esp!AI13</f>
        <v>53.00418181818182</v>
      </c>
      <c r="AJ13" s="26">
        <f>+Esp!AJ13</f>
        <v>53.11827272727273</v>
      </c>
      <c r="AK13" s="26">
        <f>+Esp!AK13</f>
        <v>53.24145454545455</v>
      </c>
      <c r="AL13" s="26">
        <f>+Esp!AL13</f>
        <v>53.37281818181818</v>
      </c>
      <c r="AM13" s="43">
        <f>+Esp!AM13</f>
        <v>53.5129090909091</v>
      </c>
    </row>
    <row r="14" spans="2:39" ht="12.75">
      <c r="B14" s="62" t="s">
        <v>35</v>
      </c>
      <c r="C14" s="26">
        <f>+Esp!C14</f>
        <v>70.8670245975</v>
      </c>
      <c r="D14" s="26" t="str">
        <f>+Esp!D14</f>
        <v>...</v>
      </c>
      <c r="E14" s="26" t="str">
        <f>+Esp!E14</f>
        <v>...</v>
      </c>
      <c r="F14" s="26" t="str">
        <f>+Esp!F14</f>
        <v>...</v>
      </c>
      <c r="G14" s="26" t="str">
        <f>+Esp!G14</f>
        <v>...</v>
      </c>
      <c r="H14" s="26">
        <f>+Esp!H14</f>
        <v>64.8595423825</v>
      </c>
      <c r="I14" s="26" t="str">
        <f>+Esp!I14</f>
        <v>...</v>
      </c>
      <c r="J14" s="26" t="str">
        <f>+Esp!J14</f>
        <v>...</v>
      </c>
      <c r="K14" s="26" t="str">
        <f>+Esp!K14</f>
        <v>...</v>
      </c>
      <c r="L14" s="26" t="str">
        <f>+Esp!L14</f>
        <v>...</v>
      </c>
      <c r="M14" s="26">
        <f>+Esp!M14</f>
        <v>60.45658539750001</v>
      </c>
      <c r="N14" s="26" t="str">
        <f>+Esp!N14</f>
        <v>...</v>
      </c>
      <c r="O14" s="26" t="str">
        <f>+Esp!O14</f>
        <v>...</v>
      </c>
      <c r="P14" s="26" t="str">
        <f>+Esp!P14</f>
        <v>...</v>
      </c>
      <c r="Q14" s="26" t="str">
        <f>+Esp!Q14</f>
        <v>...</v>
      </c>
      <c r="R14" s="26">
        <f>+Esp!R14</f>
        <v>56.918928905</v>
      </c>
      <c r="S14" s="26" t="str">
        <f>+Esp!S14</f>
        <v>...</v>
      </c>
      <c r="T14" s="26" t="str">
        <f>+Esp!T14</f>
        <v>...</v>
      </c>
      <c r="U14" s="26" t="str">
        <f>+Esp!U14</f>
        <v>...</v>
      </c>
      <c r="V14" s="26" t="str">
        <f>+Esp!V14</f>
        <v>...</v>
      </c>
      <c r="W14" s="26">
        <f>+Esp!W14</f>
        <v>53.01339885749999</v>
      </c>
      <c r="X14" s="26" t="str">
        <f>+Esp!X14</f>
        <v>...</v>
      </c>
      <c r="Y14" s="26" t="str">
        <f>+Esp!Y14</f>
        <v>...</v>
      </c>
      <c r="Z14" s="26" t="str">
        <f>+Esp!Z14</f>
        <v>...</v>
      </c>
      <c r="AA14" s="26" t="str">
        <f>+Esp!AA14</f>
        <v>...</v>
      </c>
      <c r="AB14" s="26">
        <f>+Esp!AB14</f>
        <v>48.471311875</v>
      </c>
      <c r="AC14" s="26" t="str">
        <f>+Esp!AC14</f>
        <v>...</v>
      </c>
      <c r="AD14" s="26" t="str">
        <f>+Esp!AD14</f>
        <v>...</v>
      </c>
      <c r="AE14" s="26" t="str">
        <f>+Esp!AE14</f>
        <v>...</v>
      </c>
      <c r="AF14" s="26" t="str">
        <f>+Esp!AF14</f>
        <v>...</v>
      </c>
      <c r="AG14" s="26">
        <f>+Esp!AG14</f>
        <v>44.64970737</v>
      </c>
      <c r="AH14" s="26" t="str">
        <f>+Esp!AH14</f>
        <v>...</v>
      </c>
      <c r="AI14" s="26" t="str">
        <f>+Esp!AI14</f>
        <v>...</v>
      </c>
      <c r="AJ14" s="26" t="str">
        <f>+Esp!AJ14</f>
        <v>...</v>
      </c>
      <c r="AK14" s="26" t="str">
        <f>+Esp!AK14</f>
        <v>...</v>
      </c>
      <c r="AL14" s="26">
        <f>+Esp!AL14</f>
        <v>41.201928779999996</v>
      </c>
      <c r="AM14" s="43" t="str">
        <f>+Esp!AM14</f>
        <v>...</v>
      </c>
    </row>
    <row r="15" spans="2:39" ht="12.75">
      <c r="B15" s="62" t="s">
        <v>36</v>
      </c>
      <c r="C15" s="26">
        <f>+Esp!C15</f>
        <v>8.31752997625</v>
      </c>
      <c r="D15" s="26" t="str">
        <f>+Esp!D15</f>
        <v>...</v>
      </c>
      <c r="E15" s="26" t="str">
        <f>+Esp!E15</f>
        <v>...</v>
      </c>
      <c r="F15" s="26" t="str">
        <f>+Esp!F15</f>
        <v>...</v>
      </c>
      <c r="G15" s="26" t="str">
        <f>+Esp!G15</f>
        <v>...</v>
      </c>
      <c r="H15" s="26">
        <f>+Esp!H15</f>
        <v>8.508937273999999</v>
      </c>
      <c r="I15" s="26" t="str">
        <f>+Esp!I15</f>
        <v>...</v>
      </c>
      <c r="J15" s="26" t="str">
        <f>+Esp!J15</f>
        <v>...</v>
      </c>
      <c r="K15" s="26" t="str">
        <f>+Esp!K15</f>
        <v>...</v>
      </c>
      <c r="L15" s="26" t="str">
        <f>+Esp!L15</f>
        <v>...</v>
      </c>
      <c r="M15" s="26">
        <f>+Esp!M15</f>
        <v>8.685016060250002</v>
      </c>
      <c r="N15" s="26" t="str">
        <f>+Esp!N15</f>
        <v>...</v>
      </c>
      <c r="O15" s="26" t="str">
        <f>+Esp!O15</f>
        <v>...</v>
      </c>
      <c r="P15" s="26" t="str">
        <f>+Esp!P15</f>
        <v>...</v>
      </c>
      <c r="Q15" s="26" t="str">
        <f>+Esp!Q15</f>
        <v>...</v>
      </c>
      <c r="R15" s="26">
        <f>+Esp!R15</f>
        <v>9.07635575375</v>
      </c>
      <c r="S15" s="26" t="str">
        <f>+Esp!S15</f>
        <v>...</v>
      </c>
      <c r="T15" s="26" t="str">
        <f>+Esp!T15</f>
        <v>...</v>
      </c>
      <c r="U15" s="26" t="str">
        <f>+Esp!U15</f>
        <v>...</v>
      </c>
      <c r="V15" s="26" t="str">
        <f>+Esp!V15</f>
        <v>...</v>
      </c>
      <c r="W15" s="26">
        <f>+Esp!W15</f>
        <v>9.631224907</v>
      </c>
      <c r="X15" s="26" t="str">
        <f>+Esp!X15</f>
        <v>...</v>
      </c>
      <c r="Y15" s="26" t="str">
        <f>+Esp!Y15</f>
        <v>...</v>
      </c>
      <c r="Z15" s="26" t="str">
        <f>+Esp!Z15</f>
        <v>...</v>
      </c>
      <c r="AA15" s="26" t="str">
        <f>+Esp!AA15</f>
        <v>...</v>
      </c>
      <c r="AB15" s="26">
        <f>+Esp!AB15</f>
        <v>10.384155772249999</v>
      </c>
      <c r="AC15" s="26" t="str">
        <f>+Esp!AC15</f>
        <v>...</v>
      </c>
      <c r="AD15" s="26" t="str">
        <f>+Esp!AD15</f>
        <v>...</v>
      </c>
      <c r="AE15" s="26" t="str">
        <f>+Esp!AE15</f>
        <v>...</v>
      </c>
      <c r="AF15" s="26" t="str">
        <f>+Esp!AF15</f>
        <v>...</v>
      </c>
      <c r="AG15" s="26">
        <f>+Esp!AG15</f>
        <v>11.47061743525</v>
      </c>
      <c r="AH15" s="26" t="str">
        <f>+Esp!AH15</f>
        <v>...</v>
      </c>
      <c r="AI15" s="26" t="str">
        <f>+Esp!AI15</f>
        <v>...</v>
      </c>
      <c r="AJ15" s="26" t="str">
        <f>+Esp!AJ15</f>
        <v>...</v>
      </c>
      <c r="AK15" s="26" t="str">
        <f>+Esp!AK15</f>
        <v>...</v>
      </c>
      <c r="AL15" s="26">
        <f>+Esp!AL15</f>
        <v>12.598882815749999</v>
      </c>
      <c r="AM15" s="43" t="str">
        <f>+Esp!AM15</f>
        <v>...</v>
      </c>
    </row>
    <row r="16" spans="2:39" ht="12.75">
      <c r="B16" s="62" t="s">
        <v>39</v>
      </c>
      <c r="C16" s="26">
        <f>+Esp!C16</f>
        <v>64.96879945799458</v>
      </c>
      <c r="D16" s="26">
        <f>+Esp!D16</f>
        <v>65.32789159891598</v>
      </c>
      <c r="E16" s="26">
        <f>+Esp!E16</f>
        <v>65.6750379403794</v>
      </c>
      <c r="F16" s="26">
        <f>+Esp!F16</f>
        <v>66.00967208672088</v>
      </c>
      <c r="G16" s="26">
        <f>+Esp!G16</f>
        <v>66.33235230352304</v>
      </c>
      <c r="H16" s="26">
        <f>+Esp!H16</f>
        <v>66.64528726287263</v>
      </c>
      <c r="I16" s="26">
        <f>+Esp!I16</f>
        <v>66.95215447154472</v>
      </c>
      <c r="J16" s="26">
        <f>+Esp!J16</f>
        <v>67.25613279132793</v>
      </c>
      <c r="K16" s="26">
        <f>+Esp!K16</f>
        <v>67.55924390243902</v>
      </c>
      <c r="L16" s="26">
        <f>+Esp!L16</f>
        <v>67.8621598915989</v>
      </c>
      <c r="M16" s="26">
        <f>+Esp!M16</f>
        <v>68.16350948509485</v>
      </c>
      <c r="N16" s="26">
        <f>+Esp!N16</f>
        <v>68.4609756097561</v>
      </c>
      <c r="O16" s="26">
        <f>+Esp!O16</f>
        <v>68.75143631436316</v>
      </c>
      <c r="P16" s="26">
        <f>+Esp!P16</f>
        <v>69.03328184281844</v>
      </c>
      <c r="Q16" s="26">
        <f>+Esp!Q16</f>
        <v>69.30655284552847</v>
      </c>
      <c r="R16" s="26">
        <f>+Esp!R16</f>
        <v>69.57298102981031</v>
      </c>
      <c r="S16" s="26">
        <f>+Esp!S16</f>
        <v>69.83420325203252</v>
      </c>
      <c r="T16" s="26">
        <f>+Esp!T16</f>
        <v>70.09314363143632</v>
      </c>
      <c r="U16" s="26">
        <f>+Esp!U16</f>
        <v>70.35260975609758</v>
      </c>
      <c r="V16" s="26">
        <f>+Esp!V16</f>
        <v>70.61442276422765</v>
      </c>
      <c r="W16" s="26">
        <f>+Esp!W16</f>
        <v>70.88140650406504</v>
      </c>
      <c r="X16" s="26">
        <f>+Esp!X16</f>
        <v>71.15554471544716</v>
      </c>
      <c r="Y16" s="26">
        <f>+Esp!Y16</f>
        <v>71.43644444444446</v>
      </c>
      <c r="Z16" s="26">
        <f>+Esp!Z16</f>
        <v>71.7218211382114</v>
      </c>
      <c r="AA16" s="26">
        <f>+Esp!AA16</f>
        <v>72.0098563685637</v>
      </c>
      <c r="AB16" s="26">
        <f>+Esp!AB16</f>
        <v>72.29675067750678</v>
      </c>
      <c r="AC16" s="26">
        <f>+Esp!AC16</f>
        <v>72.5779485094851</v>
      </c>
      <c r="AD16" s="26">
        <f>+Esp!AD16</f>
        <v>72.85002981029811</v>
      </c>
      <c r="AE16" s="26">
        <f>+Esp!AE16</f>
        <v>73.11002439024392</v>
      </c>
      <c r="AF16" s="26">
        <f>+Esp!AF16</f>
        <v>73.3569810298103</v>
      </c>
      <c r="AG16" s="26">
        <f>+Esp!AG16</f>
        <v>73.59039295392955</v>
      </c>
      <c r="AH16" s="26">
        <f>+Esp!AH16</f>
        <v>73.81199728997291</v>
      </c>
      <c r="AI16" s="26">
        <f>+Esp!AI16</f>
        <v>74.0249051490515</v>
      </c>
      <c r="AJ16" s="26">
        <f>+Esp!AJ16</f>
        <v>74.23252032520325</v>
      </c>
      <c r="AK16" s="26">
        <f>+Esp!AK16</f>
        <v>74.43555555555557</v>
      </c>
      <c r="AL16" s="26">
        <f>+Esp!AL16</f>
        <v>74.63646341463416</v>
      </c>
      <c r="AM16" s="43" t="str">
        <f>+Esp!AM16</f>
        <v>...</v>
      </c>
    </row>
    <row r="17" spans="2:39" ht="12.75">
      <c r="B17" s="62" t="s">
        <v>41</v>
      </c>
      <c r="C17" s="26">
        <f>+Esp!C17</f>
        <v>31.813555555555556</v>
      </c>
      <c r="D17" s="26">
        <f>+Esp!D17</f>
        <v>31.504111111111115</v>
      </c>
      <c r="E17" s="26">
        <f>+Esp!E17</f>
        <v>31.209999999999997</v>
      </c>
      <c r="F17" s="26">
        <f>+Esp!F17</f>
        <v>30.908666666666665</v>
      </c>
      <c r="G17" s="26">
        <f>+Esp!G17</f>
        <v>30.58388888888889</v>
      </c>
      <c r="H17" s="26">
        <f>+Esp!H17</f>
        <v>30.215111111111113</v>
      </c>
      <c r="I17" s="26">
        <f>+Esp!I17</f>
        <v>29.787000000000003</v>
      </c>
      <c r="J17" s="26">
        <f>+Esp!J17</f>
        <v>29.299222222222213</v>
      </c>
      <c r="K17" s="26">
        <f>+Esp!K17</f>
        <v>28.757777777777775</v>
      </c>
      <c r="L17" s="26">
        <f>+Esp!L17</f>
        <v>28.169555555555558</v>
      </c>
      <c r="M17" s="26">
        <f>+Esp!M17</f>
        <v>27.550222222222217</v>
      </c>
      <c r="N17" s="26">
        <f>+Esp!N17</f>
        <v>26.92</v>
      </c>
      <c r="O17" s="26">
        <f>+Esp!O17</f>
        <v>26.29922222222222</v>
      </c>
      <c r="P17" s="26">
        <f>+Esp!P17</f>
        <v>25.704555555555558</v>
      </c>
      <c r="Q17" s="26">
        <f>+Esp!Q17</f>
        <v>25.141444444444446</v>
      </c>
      <c r="R17" s="26">
        <f>+Esp!R17</f>
        <v>24.607555555555553</v>
      </c>
      <c r="S17" s="26">
        <f>+Esp!S17</f>
        <v>24.090222222222224</v>
      </c>
      <c r="T17" s="26">
        <f>+Esp!T17</f>
        <v>23.574333333333332</v>
      </c>
      <c r="U17" s="26">
        <f>+Esp!U17</f>
        <v>23.05177777777778</v>
      </c>
      <c r="V17" s="26">
        <f>+Esp!V17</f>
        <v>22.525444444444446</v>
      </c>
      <c r="W17" s="26">
        <f>+Esp!W17</f>
        <v>22.005777777777777</v>
      </c>
      <c r="X17" s="26">
        <f>+Esp!X17</f>
        <v>21.507888888888886</v>
      </c>
      <c r="Y17" s="26">
        <f>+Esp!Y17</f>
        <v>21.046666666666667</v>
      </c>
      <c r="Z17" s="26">
        <f>+Esp!Z17</f>
        <v>20.63133333333333</v>
      </c>
      <c r="AA17" s="26">
        <f>+Esp!AA17</f>
        <v>20.264777777777777</v>
      </c>
      <c r="AB17" s="26">
        <f>+Esp!AB17</f>
        <v>19.944666666666663</v>
      </c>
      <c r="AC17" s="26">
        <f>+Esp!AC17</f>
        <v>19.664</v>
      </c>
      <c r="AD17" s="26">
        <f>+Esp!AD17</f>
        <v>19.409</v>
      </c>
      <c r="AE17" s="26">
        <f>+Esp!AE17</f>
        <v>19.167444444444445</v>
      </c>
      <c r="AF17" s="26">
        <f>+Esp!AF17</f>
        <v>18.931222222222218</v>
      </c>
      <c r="AG17" s="26">
        <f>+Esp!AG17</f>
        <v>18.696111111111108</v>
      </c>
      <c r="AH17" s="26">
        <f>+Esp!AH17</f>
        <v>18.459111111111113</v>
      </c>
      <c r="AI17" s="26">
        <f>+Esp!AI17</f>
        <v>18.222444444444445</v>
      </c>
      <c r="AJ17" s="26">
        <f>+Esp!AJ17</f>
        <v>17.986333333333334</v>
      </c>
      <c r="AK17" s="26">
        <f>+Esp!AK17</f>
        <v>17.74877777777778</v>
      </c>
      <c r="AL17" s="26">
        <f>+Esp!AL17</f>
        <v>17.507666666666665</v>
      </c>
      <c r="AM17" s="43" t="str">
        <f>+Esp!AM17</f>
        <v>...</v>
      </c>
    </row>
    <row r="18" spans="2:39" ht="12.75">
      <c r="B18" s="62" t="s">
        <v>42</v>
      </c>
      <c r="C18" s="26">
        <f>+Esp!C18</f>
        <v>8.506888888888888</v>
      </c>
      <c r="D18" s="26">
        <f>+Esp!D18</f>
        <v>8.363111111111111</v>
      </c>
      <c r="E18" s="26">
        <f>+Esp!E18</f>
        <v>8.223777777777777</v>
      </c>
      <c r="F18" s="26">
        <f>+Esp!F18</f>
        <v>8.090444444444445</v>
      </c>
      <c r="G18" s="26">
        <f>+Esp!G18</f>
        <v>7.963999999999999</v>
      </c>
      <c r="H18" s="26">
        <f>+Esp!H18</f>
        <v>7.8471111111111105</v>
      </c>
      <c r="I18" s="26">
        <f>+Esp!I18</f>
        <v>7.742333333333333</v>
      </c>
      <c r="J18" s="26">
        <f>+Esp!J18</f>
        <v>7.650333333333332</v>
      </c>
      <c r="K18" s="26">
        <f>+Esp!K18</f>
        <v>7.571666666666666</v>
      </c>
      <c r="L18" s="26">
        <f>+Esp!L18</f>
        <v>7.504777777777779</v>
      </c>
      <c r="M18" s="26">
        <f>+Esp!M18</f>
        <v>7.446777777777776</v>
      </c>
      <c r="N18" s="26">
        <f>+Esp!N18</f>
        <v>7.394444444444446</v>
      </c>
      <c r="O18" s="26">
        <f>+Esp!O18</f>
        <v>7.3437777777777775</v>
      </c>
      <c r="P18" s="26">
        <f>+Esp!P18</f>
        <v>7.291666666666667</v>
      </c>
      <c r="Q18" s="26">
        <f>+Esp!Q18</f>
        <v>7.237111111111111</v>
      </c>
      <c r="R18" s="26">
        <f>+Esp!R18</f>
        <v>7.178888888888888</v>
      </c>
      <c r="S18" s="26">
        <f>+Esp!S18</f>
        <v>7.119</v>
      </c>
      <c r="T18" s="26">
        <f>+Esp!T18</f>
        <v>7.058888888888888</v>
      </c>
      <c r="U18" s="26">
        <f>+Esp!U18</f>
        <v>7.000666666666667</v>
      </c>
      <c r="V18" s="26">
        <f>+Esp!V18</f>
        <v>6.944222222222223</v>
      </c>
      <c r="W18" s="26">
        <f>+Esp!W18</f>
        <v>6.889</v>
      </c>
      <c r="X18" s="26">
        <f>+Esp!X18</f>
        <v>6.8325555555555555</v>
      </c>
      <c r="Y18" s="26">
        <f>+Esp!Y18</f>
        <v>6.774333333333335</v>
      </c>
      <c r="Z18" s="26">
        <f>+Esp!Z18</f>
        <v>6.714333333333333</v>
      </c>
      <c r="AA18" s="26">
        <f>+Esp!AA18</f>
        <v>6.654333333333333</v>
      </c>
      <c r="AB18" s="26">
        <f>+Esp!AB18</f>
        <v>6.596222222222222</v>
      </c>
      <c r="AC18" s="26">
        <f>+Esp!AC18</f>
        <v>6.5441111111111105</v>
      </c>
      <c r="AD18" s="26">
        <f>+Esp!AD18</f>
        <v>6.5</v>
      </c>
      <c r="AE18" s="26">
        <f>+Esp!AE18</f>
        <v>6.465999999999999</v>
      </c>
      <c r="AF18" s="26">
        <f>+Esp!AF18</f>
        <v>6.443444444444444</v>
      </c>
      <c r="AG18" s="26">
        <f>+Esp!AG18</f>
        <v>6.431444444444444</v>
      </c>
      <c r="AH18" s="26">
        <f>+Esp!AH18</f>
        <v>6.428666666666667</v>
      </c>
      <c r="AI18" s="26">
        <f>+Esp!AI18</f>
        <v>6.432666666666666</v>
      </c>
      <c r="AJ18" s="26">
        <f>+Esp!AJ18</f>
        <v>6.4414444444444445</v>
      </c>
      <c r="AK18" s="26">
        <f>+Esp!AK18</f>
        <v>6.454000000000001</v>
      </c>
      <c r="AL18" s="26">
        <f>+Esp!AL18</f>
        <v>6.469777777777777</v>
      </c>
      <c r="AM18" s="43" t="str">
        <f>+Esp!AM18</f>
        <v>...</v>
      </c>
    </row>
    <row r="19" spans="2:39" ht="12.75">
      <c r="B19" s="62" t="s">
        <v>43</v>
      </c>
      <c r="C19" s="26">
        <f>+Esp!C19</f>
        <v>52.285714285714285</v>
      </c>
      <c r="D19" s="26">
        <f>+Esp!D19</f>
        <v>50.114285714285714</v>
      </c>
      <c r="E19" s="26">
        <f>+Esp!E19</f>
        <v>48.114285714285714</v>
      </c>
      <c r="F19" s="26">
        <f>+Esp!F19</f>
        <v>46.285714285714285</v>
      </c>
      <c r="G19" s="26">
        <f>+Esp!G19</f>
        <v>44.528571428571425</v>
      </c>
      <c r="H19" s="26">
        <f>+Esp!H19</f>
        <v>42.84285714285714</v>
      </c>
      <c r="I19" s="26">
        <f>+Esp!I19</f>
        <v>41.27142857142858</v>
      </c>
      <c r="J19" s="26">
        <f>+Esp!J19</f>
        <v>39.74285714285714</v>
      </c>
      <c r="K19" s="26">
        <f>+Esp!K19</f>
        <v>38.32857142857143</v>
      </c>
      <c r="L19" s="26">
        <f>+Esp!L19</f>
        <v>37.028571428571425</v>
      </c>
      <c r="M19" s="26">
        <f>+Esp!M19</f>
        <v>35.74285714285714</v>
      </c>
      <c r="N19" s="26">
        <f>+Esp!N19</f>
        <v>34.48571428571429</v>
      </c>
      <c r="O19" s="26">
        <f>+Esp!O19</f>
        <v>33.34285714285714</v>
      </c>
      <c r="P19" s="26">
        <f>+Esp!P19</f>
        <v>32.32857142857143</v>
      </c>
      <c r="Q19" s="26">
        <f>+Esp!Q19</f>
        <v>31.342857142857138</v>
      </c>
      <c r="R19" s="26">
        <f>+Esp!R19</f>
        <v>30.314285714285717</v>
      </c>
      <c r="S19" s="26">
        <f>+Esp!S19</f>
        <v>29.285714285714285</v>
      </c>
      <c r="T19" s="26">
        <f>+Esp!T19</f>
        <v>28.22857142857143</v>
      </c>
      <c r="U19" s="26">
        <f>+Esp!U19</f>
        <v>27.35714285714286</v>
      </c>
      <c r="V19" s="26">
        <f>+Esp!V19</f>
        <v>26.38571428571429</v>
      </c>
      <c r="W19" s="26">
        <f>+Esp!W19</f>
        <v>25.34285714285715</v>
      </c>
      <c r="X19" s="26">
        <f>+Esp!X19</f>
        <v>24.485714285714284</v>
      </c>
      <c r="Y19" s="26">
        <f>+Esp!Y19</f>
        <v>23.714285714285715</v>
      </c>
      <c r="Z19" s="26">
        <f>+Esp!Z19</f>
        <v>23</v>
      </c>
      <c r="AA19" s="26">
        <f>+Esp!AA19</f>
        <v>22.314285714285717</v>
      </c>
      <c r="AB19" s="26">
        <f>+Esp!AB19</f>
        <v>21.728571428571428</v>
      </c>
      <c r="AC19" s="26">
        <f>+Esp!AC19</f>
        <v>21.114285714285717</v>
      </c>
      <c r="AD19" s="26">
        <f>+Esp!AD19</f>
        <v>20.599999999999998</v>
      </c>
      <c r="AE19" s="26">
        <f>+Esp!AE19</f>
        <v>20.185714285714287</v>
      </c>
      <c r="AF19" s="26">
        <f>+Esp!AF19</f>
        <v>19.814285714285713</v>
      </c>
      <c r="AG19" s="26">
        <f>+Esp!AG19</f>
        <v>19.514285714285712</v>
      </c>
      <c r="AH19" s="26">
        <f>+Esp!AH19</f>
        <v>19.3</v>
      </c>
      <c r="AI19" s="26">
        <f>+Esp!AI19</f>
        <v>19.157142857142855</v>
      </c>
      <c r="AJ19" s="26">
        <f>+Esp!AJ19</f>
        <v>19.02857142857143</v>
      </c>
      <c r="AK19" s="26">
        <f>+Esp!AK19</f>
        <v>18.871428571428574</v>
      </c>
      <c r="AL19" s="26">
        <f>+Esp!AL19</f>
        <v>18.657142857142855</v>
      </c>
      <c r="AM19" s="43">
        <f>+Esp!AM19</f>
        <v>18.385714285714283</v>
      </c>
    </row>
    <row r="20" spans="2:39" ht="12.75">
      <c r="B20" s="62" t="s">
        <v>47</v>
      </c>
      <c r="C20" s="26">
        <f>+Esp!C20</f>
        <v>18.25</v>
      </c>
      <c r="D20" s="26" t="str">
        <f>+Esp!D20</f>
        <v>...</v>
      </c>
      <c r="E20" s="26" t="str">
        <f>+Esp!E20</f>
        <v>...</v>
      </c>
      <c r="F20" s="26" t="str">
        <f>+Esp!F20</f>
        <v>...</v>
      </c>
      <c r="G20" s="26" t="str">
        <f>+Esp!G20</f>
        <v>...</v>
      </c>
      <c r="H20" s="26" t="str">
        <f>+Esp!H20</f>
        <v>...</v>
      </c>
      <c r="I20" s="26" t="str">
        <f>+Esp!I20</f>
        <v>...</v>
      </c>
      <c r="J20" s="26" t="str">
        <f>+Esp!J20</f>
        <v>...</v>
      </c>
      <c r="K20" s="26" t="str">
        <f>+Esp!K20</f>
        <v>...</v>
      </c>
      <c r="L20" s="26" t="str">
        <f>+Esp!L20</f>
        <v>...</v>
      </c>
      <c r="M20" s="26">
        <f>+Esp!M20</f>
        <v>12.575</v>
      </c>
      <c r="N20" s="26" t="str">
        <f>+Esp!N20</f>
        <v>...</v>
      </c>
      <c r="O20" s="26" t="str">
        <f>+Esp!O20</f>
        <v>...</v>
      </c>
      <c r="P20" s="26" t="str">
        <f>+Esp!P20</f>
        <v>...</v>
      </c>
      <c r="Q20" s="26" t="str">
        <f>+Esp!Q20</f>
        <v>...</v>
      </c>
      <c r="R20" s="26">
        <f>+Esp!R20</f>
        <v>10.325000000000001</v>
      </c>
      <c r="S20" s="26" t="str">
        <f>+Esp!S20</f>
        <v>...</v>
      </c>
      <c r="T20" s="26" t="str">
        <f>+Esp!T20</f>
        <v>...</v>
      </c>
      <c r="U20" s="26" t="str">
        <f>+Esp!U20</f>
        <v>...</v>
      </c>
      <c r="V20" s="26" t="str">
        <f>+Esp!V20</f>
        <v>...</v>
      </c>
      <c r="W20" s="26">
        <f>+Esp!W20</f>
        <v>8.2</v>
      </c>
      <c r="X20" s="26" t="str">
        <f>+Esp!X20</f>
        <v>...</v>
      </c>
      <c r="Y20" s="26" t="str">
        <f>+Esp!Y20</f>
        <v>...</v>
      </c>
      <c r="Z20" s="26" t="str">
        <f>+Esp!Z20</f>
        <v>...</v>
      </c>
      <c r="AA20" s="26" t="str">
        <f>+Esp!AA20</f>
        <v>...</v>
      </c>
      <c r="AB20" s="26">
        <f>+Esp!AB20</f>
        <v>6</v>
      </c>
      <c r="AC20" s="26" t="str">
        <f>+Esp!AC20</f>
        <v>...</v>
      </c>
      <c r="AD20" s="26" t="str">
        <f>+Esp!AD20</f>
        <v>...</v>
      </c>
      <c r="AE20" s="26" t="str">
        <f>+Esp!AE20</f>
        <v>...</v>
      </c>
      <c r="AF20" s="26" t="str">
        <f>+Esp!AF20</f>
        <v>...</v>
      </c>
      <c r="AG20" s="26">
        <f>+Esp!AG20</f>
        <v>5.4</v>
      </c>
      <c r="AH20" s="26" t="str">
        <f>+Esp!AH20</f>
        <v>...</v>
      </c>
      <c r="AI20" s="26" t="str">
        <f>+Esp!AI20</f>
        <v>...</v>
      </c>
      <c r="AJ20" s="26" t="str">
        <f>+Esp!AJ20</f>
        <v>...</v>
      </c>
      <c r="AK20" s="26" t="str">
        <f>+Esp!AK20</f>
        <v>...</v>
      </c>
      <c r="AL20" s="26">
        <f>+Esp!AL20</f>
        <v>3.675</v>
      </c>
      <c r="AM20" s="43" t="str">
        <f>+Esp!AM20</f>
        <v>...</v>
      </c>
    </row>
    <row r="21" spans="2:39" ht="12.75">
      <c r="B21" s="62" t="s">
        <v>49</v>
      </c>
      <c r="C21" s="26" t="str">
        <f>+Esp!C21</f>
        <v>...</v>
      </c>
      <c r="D21" s="26" t="str">
        <f>+Esp!D21</f>
        <v>...</v>
      </c>
      <c r="E21" s="26" t="str">
        <f>+Esp!E21</f>
        <v>...</v>
      </c>
      <c r="F21" s="26" t="str">
        <f>+Esp!F21</f>
        <v>...</v>
      </c>
      <c r="G21" s="26" t="str">
        <f>+Esp!G21</f>
        <v>...</v>
      </c>
      <c r="H21" s="26" t="str">
        <f>+Esp!H21</f>
        <v>...</v>
      </c>
      <c r="I21" s="26" t="str">
        <f>+Esp!I21</f>
        <v>...</v>
      </c>
      <c r="J21" s="26" t="str">
        <f>+Esp!J21</f>
        <v>...</v>
      </c>
      <c r="K21" s="26" t="str">
        <f>+Esp!K21</f>
        <v>...</v>
      </c>
      <c r="L21" s="26" t="str">
        <f>+Esp!L21</f>
        <v>...</v>
      </c>
      <c r="M21" s="26">
        <f>+Esp!M21</f>
        <v>7.299999999999999</v>
      </c>
      <c r="N21" s="26">
        <f>+Esp!N21</f>
        <v>7.225</v>
      </c>
      <c r="O21" s="26">
        <f>+Esp!O21</f>
        <v>6.675</v>
      </c>
      <c r="P21" s="26">
        <f>+Esp!P21</f>
        <v>6.425000000000001</v>
      </c>
      <c r="Q21" s="26">
        <f>+Esp!Q21</f>
        <v>6.5249999999999995</v>
      </c>
      <c r="R21" s="26">
        <f>+Esp!R21</f>
        <v>7.4750000000000005</v>
      </c>
      <c r="S21" s="26">
        <f>+Esp!S21</f>
        <v>8.399999999999999</v>
      </c>
      <c r="T21" s="26">
        <f>+Esp!T21</f>
        <v>8.05</v>
      </c>
      <c r="U21" s="26">
        <f>+Esp!U21</f>
        <v>8.775</v>
      </c>
      <c r="V21" s="26">
        <f>+Esp!V21</f>
        <v>10.725</v>
      </c>
      <c r="W21" s="26">
        <f>+Esp!W21</f>
        <v>8.95</v>
      </c>
      <c r="X21" s="26">
        <f>+Esp!X21</f>
        <v>9.075</v>
      </c>
      <c r="Y21" s="26">
        <f>+Esp!Y21</f>
        <v>9.100000000000001</v>
      </c>
      <c r="Z21" s="26">
        <f>+Esp!Z21</f>
        <v>9.825</v>
      </c>
      <c r="AA21" s="26">
        <f>+Esp!AA21</f>
        <v>8.274999999999999</v>
      </c>
      <c r="AB21" s="26">
        <f>+Esp!AB21</f>
        <v>7.725</v>
      </c>
      <c r="AC21" s="26">
        <f>+Esp!AC21</f>
        <v>7</v>
      </c>
      <c r="AD21" s="26">
        <f>+Esp!AD21</f>
        <v>6.675</v>
      </c>
      <c r="AE21" s="26">
        <f>+Esp!AE21</f>
        <v>5.625</v>
      </c>
      <c r="AF21" s="26">
        <f>+Esp!AF21</f>
        <v>6.5</v>
      </c>
      <c r="AG21" s="26">
        <f>+Esp!AG21</f>
        <v>6.325</v>
      </c>
      <c r="AH21" s="26">
        <f>+Esp!AH21</f>
        <v>5.825</v>
      </c>
      <c r="AI21" s="26" t="str">
        <f>+Esp!AI21</f>
        <v>...</v>
      </c>
      <c r="AJ21" s="26" t="str">
        <f>+Esp!AJ21</f>
        <v>...</v>
      </c>
      <c r="AK21" s="26" t="str">
        <f>+Esp!AK21</f>
        <v>...</v>
      </c>
      <c r="AL21" s="26" t="str">
        <f>+Esp!AL21</f>
        <v>...</v>
      </c>
      <c r="AM21" s="43" t="str">
        <f>+Esp!AM21</f>
        <v>...</v>
      </c>
    </row>
    <row r="22" spans="1:39" s="1" customFormat="1" ht="12.75">
      <c r="A22" s="19"/>
      <c r="B22" s="62" t="s">
        <v>52</v>
      </c>
      <c r="C22" s="33">
        <f>+Esp!C22</f>
        <v>0.5803669199304246</v>
      </c>
      <c r="D22" s="33" t="str">
        <f>+Esp!D22</f>
        <v>...</v>
      </c>
      <c r="E22" s="33" t="str">
        <f>+Esp!E22</f>
        <v>...</v>
      </c>
      <c r="F22" s="33" t="str">
        <f>+Esp!F22</f>
        <v>...</v>
      </c>
      <c r="G22" s="33" t="str">
        <f>+Esp!G22</f>
        <v>...</v>
      </c>
      <c r="H22" s="33" t="str">
        <f>+Esp!H22</f>
        <v>...</v>
      </c>
      <c r="I22" s="33" t="str">
        <f>+Esp!I22</f>
        <v>...</v>
      </c>
      <c r="J22" s="33" t="str">
        <f>+Esp!J22</f>
        <v>...</v>
      </c>
      <c r="K22" s="33" t="str">
        <f>+Esp!K22</f>
        <v>...</v>
      </c>
      <c r="L22" s="33" t="str">
        <f>+Esp!L22</f>
        <v>...</v>
      </c>
      <c r="M22" s="33">
        <f>+Esp!M22</f>
        <v>0.5967333101029304</v>
      </c>
      <c r="N22" s="33" t="str">
        <f>+Esp!N22</f>
        <v>...</v>
      </c>
      <c r="O22" s="33" t="str">
        <f>+Esp!O22</f>
        <v>...</v>
      </c>
      <c r="P22" s="33" t="str">
        <f>+Esp!P22</f>
        <v>...</v>
      </c>
      <c r="Q22" s="33" t="str">
        <f>+Esp!Q22</f>
        <v>...</v>
      </c>
      <c r="R22" s="33" t="str">
        <f>+Esp!R22</f>
        <v>...</v>
      </c>
      <c r="S22" s="33" t="str">
        <f>+Esp!S22</f>
        <v>...</v>
      </c>
      <c r="T22" s="33" t="str">
        <f>+Esp!T22</f>
        <v>...</v>
      </c>
      <c r="U22" s="33" t="str">
        <f>+Esp!U22</f>
        <v>...</v>
      </c>
      <c r="V22" s="33" t="str">
        <f>+Esp!V22</f>
        <v>...</v>
      </c>
      <c r="W22" s="33">
        <f>+Esp!W22</f>
        <v>0.6410512873182395</v>
      </c>
      <c r="X22" s="33" t="str">
        <f>+Esp!X22</f>
        <v>...</v>
      </c>
      <c r="Y22" s="33" t="str">
        <f>+Esp!Y22</f>
        <v>...</v>
      </c>
      <c r="Z22" s="33" t="str">
        <f>+Esp!Z22</f>
        <v>...</v>
      </c>
      <c r="AA22" s="33" t="str">
        <f>+Esp!AA22</f>
        <v>...</v>
      </c>
      <c r="AB22" s="33" t="str">
        <f>+Esp!AB22</f>
        <v>...</v>
      </c>
      <c r="AC22" s="33" t="str">
        <f>+Esp!AC22</f>
        <v>...</v>
      </c>
      <c r="AD22" s="33" t="str">
        <f>+Esp!AD22</f>
        <v>...</v>
      </c>
      <c r="AE22" s="33" t="str">
        <f>+Esp!AE22</f>
        <v>...</v>
      </c>
      <c r="AF22" s="33" t="str">
        <f>+Esp!AF22</f>
        <v>...</v>
      </c>
      <c r="AG22" s="33">
        <f>+Esp!AG22</f>
        <v>0.7026327466202185</v>
      </c>
      <c r="AH22" s="33">
        <f>+Esp!AH22</f>
        <v>0.7085582553835396</v>
      </c>
      <c r="AI22" s="33">
        <f>+Esp!AI22</f>
        <v>0.7118838033201211</v>
      </c>
      <c r="AJ22" s="33">
        <f>+Esp!AJ22</f>
        <v>0.7163573425509988</v>
      </c>
      <c r="AK22" s="33">
        <f>+Esp!AK22</f>
        <v>0.7187591819535214</v>
      </c>
      <c r="AL22" s="33">
        <f>+Esp!AL22</f>
        <v>0.7199923086667661</v>
      </c>
      <c r="AM22" s="44" t="str">
        <f>+Esp!AM22</f>
        <v>...</v>
      </c>
    </row>
    <row r="23" spans="1:39" s="1" customFormat="1" ht="13.5" thickBot="1">
      <c r="A23" s="19"/>
      <c r="B23" s="6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12"/>
      <c r="Z23" s="13"/>
      <c r="AA23" s="13"/>
      <c r="AB23" s="13"/>
      <c r="AC23" s="14"/>
      <c r="AD23" s="15"/>
      <c r="AE23" s="15"/>
      <c r="AF23" s="15"/>
      <c r="AG23" s="15"/>
      <c r="AH23" s="15"/>
      <c r="AI23" s="15"/>
      <c r="AJ23" s="64"/>
      <c r="AK23" s="64"/>
      <c r="AL23" s="64"/>
      <c r="AM23" s="45"/>
    </row>
    <row r="24" spans="2:39" ht="5.2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8"/>
      <c r="O24" s="8"/>
      <c r="P24" s="8"/>
      <c r="Q24" s="8"/>
      <c r="R24" s="8"/>
      <c r="S24" s="8"/>
      <c r="T24" s="8"/>
      <c r="U24" s="8"/>
      <c r="V24" s="7"/>
      <c r="W24" s="8"/>
      <c r="X24" s="7"/>
      <c r="Y24" s="8"/>
      <c r="Z24" s="8"/>
      <c r="AA24" s="8"/>
      <c r="AB24" s="4"/>
      <c r="AC24" s="4"/>
      <c r="AD24" s="4"/>
      <c r="AE24" s="4"/>
      <c r="AF24" s="4"/>
      <c r="AG24" s="4"/>
      <c r="AH24" s="4"/>
      <c r="AI24" s="4"/>
      <c r="AJ24" s="7"/>
      <c r="AK24" s="1"/>
      <c r="AL24" s="1"/>
      <c r="AM24" s="1"/>
    </row>
    <row r="25" spans="2:39" ht="12.75">
      <c r="B25" s="18" t="s">
        <v>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3"/>
      <c r="O25" s="3"/>
      <c r="P25" s="3"/>
      <c r="Q25" s="3"/>
      <c r="R25" s="3"/>
      <c r="S25" s="3"/>
      <c r="T25" s="3"/>
      <c r="U25" s="3"/>
      <c r="V25" s="1"/>
      <c r="W25" s="3"/>
      <c r="X25" s="1"/>
      <c r="Y25" s="3"/>
      <c r="Z25" s="3"/>
      <c r="AA25" s="3"/>
      <c r="AB25" s="4"/>
      <c r="AC25" s="4"/>
      <c r="AD25" s="4"/>
      <c r="AE25" s="4"/>
      <c r="AF25" s="4"/>
      <c r="AG25" s="4"/>
      <c r="AH25" s="4"/>
      <c r="AI25" s="4"/>
      <c r="AJ25" s="1"/>
      <c r="AK25" s="1"/>
      <c r="AL25" s="1"/>
      <c r="AM25" s="1"/>
    </row>
    <row r="26" spans="1:39" ht="12">
      <c r="A26" s="1"/>
      <c r="B26" s="18" t="s">
        <v>57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3"/>
      <c r="O26" s="3"/>
      <c r="P26" s="3"/>
      <c r="Q26" s="3"/>
      <c r="R26" s="3"/>
      <c r="S26" s="3"/>
      <c r="T26" s="3"/>
      <c r="U26" s="3"/>
      <c r="V26" s="1"/>
      <c r="W26" s="3"/>
      <c r="X26" s="1"/>
      <c r="Y26" s="3"/>
      <c r="Z26" s="3"/>
      <c r="AA26" s="3"/>
      <c r="AB26" s="4"/>
      <c r="AC26" s="4"/>
      <c r="AD26" s="4"/>
      <c r="AE26" s="4"/>
      <c r="AF26" s="4"/>
      <c r="AG26" s="25"/>
      <c r="AH26" s="25"/>
      <c r="AI26" s="25"/>
      <c r="AJ26" s="25"/>
      <c r="AK26" s="25"/>
      <c r="AL26" s="1"/>
      <c r="AM26" s="1"/>
    </row>
    <row r="27" spans="1:39" ht="12">
      <c r="A27" s="1"/>
      <c r="B27" s="18" t="s">
        <v>62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3"/>
      <c r="O27" s="3"/>
      <c r="P27" s="3"/>
      <c r="Q27" s="3"/>
      <c r="R27" s="3"/>
      <c r="S27" s="3"/>
      <c r="T27" s="3"/>
      <c r="U27" s="3"/>
      <c r="V27" s="1"/>
      <c r="W27" s="3"/>
      <c r="X27" s="1"/>
      <c r="Y27" s="3"/>
      <c r="Z27" s="3"/>
      <c r="AA27" s="3"/>
      <c r="AB27" s="4"/>
      <c r="AC27" s="4"/>
      <c r="AD27" s="4"/>
      <c r="AE27" s="4"/>
      <c r="AF27" s="4"/>
      <c r="AG27" s="4"/>
      <c r="AH27" s="4"/>
      <c r="AI27" s="4"/>
      <c r="AJ27" s="1"/>
      <c r="AK27" s="1"/>
      <c r="AL27" s="1"/>
      <c r="AM27" s="1"/>
    </row>
    <row r="28" spans="2:39" ht="12.75">
      <c r="B28" s="18" t="s">
        <v>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3"/>
      <c r="O28" s="3"/>
      <c r="P28" s="3"/>
      <c r="Q28" s="3"/>
      <c r="R28" s="3"/>
      <c r="S28" s="3"/>
      <c r="T28" s="3"/>
      <c r="U28" s="3"/>
      <c r="V28" s="1"/>
      <c r="W28" s="3"/>
      <c r="X28" s="1"/>
      <c r="Y28" s="3"/>
      <c r="Z28" s="3"/>
      <c r="AA28" s="3"/>
      <c r="AB28" s="4"/>
      <c r="AC28" s="4"/>
      <c r="AD28" s="4"/>
      <c r="AE28" s="4"/>
      <c r="AF28" s="4"/>
      <c r="AG28" s="4"/>
      <c r="AH28" s="4"/>
      <c r="AI28" s="4"/>
      <c r="AJ28" s="1"/>
      <c r="AK28" s="1"/>
      <c r="AL28" s="1"/>
      <c r="AM28" s="1"/>
    </row>
    <row r="29" spans="2:39" ht="12.75">
      <c r="B29" s="18" t="s">
        <v>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3"/>
      <c r="O29" s="3"/>
      <c r="P29" s="3"/>
      <c r="Q29" s="3"/>
      <c r="R29" s="3"/>
      <c r="S29" s="3"/>
      <c r="T29" s="3"/>
      <c r="U29" s="3"/>
      <c r="V29" s="1"/>
      <c r="W29" s="3"/>
      <c r="X29" s="1"/>
      <c r="Y29" s="3"/>
      <c r="Z29" s="3"/>
      <c r="AA29" s="3"/>
      <c r="AB29" s="4"/>
      <c r="AC29" s="4"/>
      <c r="AD29" s="4"/>
      <c r="AE29" s="4"/>
      <c r="AF29" s="4"/>
      <c r="AG29" s="4"/>
      <c r="AH29" s="4"/>
      <c r="AI29" s="4"/>
      <c r="AJ29" s="1"/>
      <c r="AK29" s="1"/>
      <c r="AL29" s="1"/>
      <c r="AM29" s="1"/>
    </row>
    <row r="30" spans="2:39" ht="12.75">
      <c r="B30" s="18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3"/>
      <c r="O30" s="3"/>
      <c r="P30" s="3"/>
      <c r="Q30" s="3"/>
      <c r="R30" s="3"/>
      <c r="S30" s="3"/>
      <c r="T30" s="3"/>
      <c r="U30" s="3"/>
      <c r="V30" s="1"/>
      <c r="W30" s="3"/>
      <c r="X30" s="1"/>
      <c r="Y30" s="3"/>
      <c r="Z30" s="3"/>
      <c r="AA30" s="3"/>
      <c r="AB30" s="4"/>
      <c r="AC30" s="4"/>
      <c r="AD30" s="4"/>
      <c r="AE30" s="4"/>
      <c r="AF30" s="4"/>
      <c r="AG30" s="4"/>
      <c r="AH30" s="4"/>
      <c r="AI30" s="4"/>
      <c r="AJ30" s="1"/>
      <c r="AK30" s="1"/>
      <c r="AL30" s="1"/>
      <c r="AM30" s="1"/>
    </row>
    <row r="31" spans="2:39" ht="12.75">
      <c r="B31" s="32" t="s">
        <v>37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3"/>
      <c r="O31" s="3"/>
      <c r="P31" s="3"/>
      <c r="Q31" s="3"/>
      <c r="R31" s="3"/>
      <c r="S31" s="3"/>
      <c r="T31" s="3"/>
      <c r="U31" s="3"/>
      <c r="V31" s="1"/>
      <c r="W31" s="3"/>
      <c r="X31" s="1"/>
      <c r="Y31" s="3"/>
      <c r="Z31" s="3"/>
      <c r="AA31" s="3"/>
      <c r="AB31" s="4"/>
      <c r="AC31" s="4"/>
      <c r="AD31" s="4"/>
      <c r="AE31" s="4"/>
      <c r="AF31" s="4"/>
      <c r="AG31" s="4"/>
      <c r="AH31" s="4"/>
      <c r="AI31" s="4"/>
      <c r="AJ31" s="1"/>
      <c r="AK31" s="1"/>
      <c r="AL31" s="1"/>
      <c r="AM31" s="1"/>
    </row>
    <row r="32" spans="2:39" ht="12.75">
      <c r="B32" s="3" t="s">
        <v>58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3"/>
      <c r="O32" s="3"/>
      <c r="P32" s="3"/>
      <c r="Q32" s="3"/>
      <c r="R32" s="3"/>
      <c r="S32" s="3"/>
      <c r="T32" s="3"/>
      <c r="U32" s="3"/>
      <c r="V32" s="1"/>
      <c r="W32" s="3"/>
      <c r="X32" s="1"/>
      <c r="Y32" s="3"/>
      <c r="Z32" s="3"/>
      <c r="AA32" s="3"/>
      <c r="AB32" s="4"/>
      <c r="AC32" s="4"/>
      <c r="AD32" s="4"/>
      <c r="AE32" s="4"/>
      <c r="AF32" s="4"/>
      <c r="AG32" s="4"/>
      <c r="AH32" s="4"/>
      <c r="AI32" s="4"/>
      <c r="AJ32" s="1"/>
      <c r="AK32" s="1"/>
      <c r="AL32" s="1"/>
      <c r="AM32" s="1"/>
    </row>
    <row r="33" spans="2:39" ht="12.75">
      <c r="B33" s="34" t="s">
        <v>60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3"/>
      <c r="O33" s="3"/>
      <c r="P33" s="3"/>
      <c r="Q33" s="3"/>
      <c r="R33" s="3"/>
      <c r="S33" s="3"/>
      <c r="T33" s="3"/>
      <c r="U33" s="3"/>
      <c r="V33" s="1"/>
      <c r="W33" s="3"/>
      <c r="X33" s="1"/>
      <c r="Y33" s="3"/>
      <c r="Z33" s="3"/>
      <c r="AA33" s="3"/>
      <c r="AB33" s="4"/>
      <c r="AC33" s="4"/>
      <c r="AD33" s="4"/>
      <c r="AE33" s="4"/>
      <c r="AF33" s="4"/>
      <c r="AG33" s="4"/>
      <c r="AH33" s="4"/>
      <c r="AI33" s="4"/>
      <c r="AJ33" s="1"/>
      <c r="AK33" s="1"/>
      <c r="AL33" s="1"/>
      <c r="AM33" s="1"/>
    </row>
    <row r="34" spans="2:39" ht="12.75">
      <c r="B34" s="18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3"/>
      <c r="O34" s="3"/>
      <c r="P34" s="3"/>
      <c r="Q34" s="3"/>
      <c r="R34" s="3"/>
      <c r="S34" s="3"/>
      <c r="T34" s="3"/>
      <c r="U34" s="3"/>
      <c r="V34" s="1"/>
      <c r="W34" s="3"/>
      <c r="X34" s="1"/>
      <c r="Y34" s="3"/>
      <c r="Z34" s="3"/>
      <c r="AA34" s="3"/>
      <c r="AB34" s="4"/>
      <c r="AC34" s="4"/>
      <c r="AD34" s="4"/>
      <c r="AE34" s="4"/>
      <c r="AF34" s="4"/>
      <c r="AG34" s="4"/>
      <c r="AH34" s="4"/>
      <c r="AI34" s="4"/>
      <c r="AJ34" s="1"/>
      <c r="AK34" s="1"/>
      <c r="AL34" s="1"/>
      <c r="AM34" s="1"/>
    </row>
    <row r="35" spans="2:39" ht="12.75">
      <c r="B35" s="34" t="s">
        <v>53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3"/>
      <c r="N35" s="3"/>
      <c r="O35" s="3"/>
      <c r="P35" s="3"/>
      <c r="Q35" s="3"/>
      <c r="R35" s="3"/>
      <c r="S35" s="3"/>
      <c r="T35" s="3"/>
      <c r="U35" s="3"/>
      <c r="V35" s="1"/>
      <c r="W35" s="3"/>
      <c r="X35" s="1"/>
      <c r="Y35" s="3"/>
      <c r="Z35" s="3"/>
      <c r="AA35" s="3"/>
      <c r="AB35" s="4"/>
      <c r="AC35" s="4"/>
      <c r="AD35" s="4"/>
      <c r="AE35" s="4"/>
      <c r="AF35" s="4"/>
      <c r="AG35" s="4"/>
      <c r="AH35" s="4"/>
      <c r="AI35" s="4"/>
      <c r="AJ35" s="1"/>
      <c r="AK35" s="1"/>
      <c r="AL35" s="1"/>
      <c r="AM35" s="1"/>
    </row>
    <row r="36" spans="2:39" ht="13.5" thickBot="1">
      <c r="B36" s="18"/>
      <c r="C36" s="1"/>
      <c r="D36" s="1"/>
      <c r="E36" s="1"/>
      <c r="F36" s="1"/>
      <c r="G36" s="1"/>
      <c r="H36" s="1"/>
      <c r="I36" s="1"/>
      <c r="J36" s="1"/>
      <c r="K36" s="1"/>
      <c r="L36" s="1"/>
      <c r="M36" s="3"/>
      <c r="N36" s="3"/>
      <c r="O36" s="3"/>
      <c r="P36" s="3"/>
      <c r="Q36" s="3"/>
      <c r="R36" s="3"/>
      <c r="S36" s="3"/>
      <c r="T36" s="3"/>
      <c r="U36" s="3"/>
      <c r="V36" s="1"/>
      <c r="W36" s="3"/>
      <c r="X36" s="1"/>
      <c r="Y36" s="3"/>
      <c r="Z36" s="3"/>
      <c r="AA36" s="3"/>
      <c r="AB36" s="4"/>
      <c r="AC36" s="4"/>
      <c r="AD36" s="4"/>
      <c r="AE36" s="4"/>
      <c r="AF36" s="4"/>
      <c r="AG36" s="4"/>
      <c r="AH36" s="4"/>
      <c r="AI36" s="4"/>
      <c r="AJ36" s="1"/>
      <c r="AK36" s="1"/>
      <c r="AL36" s="1"/>
      <c r="AM36" s="1"/>
    </row>
    <row r="37" spans="2:40" ht="13.5" thickBot="1">
      <c r="B37" s="66"/>
      <c r="C37" s="47">
        <v>1980</v>
      </c>
      <c r="D37" s="47">
        <v>1981</v>
      </c>
      <c r="E37" s="47">
        <v>1982</v>
      </c>
      <c r="F37" s="47">
        <v>1983</v>
      </c>
      <c r="G37" s="47">
        <v>1984</v>
      </c>
      <c r="H37" s="47">
        <v>1985</v>
      </c>
      <c r="I37" s="47">
        <v>1986</v>
      </c>
      <c r="J37" s="47">
        <v>1987</v>
      </c>
      <c r="K37" s="47">
        <v>1988</v>
      </c>
      <c r="L37" s="47">
        <v>1989</v>
      </c>
      <c r="M37" s="47">
        <v>1990</v>
      </c>
      <c r="N37" s="47">
        <v>1991</v>
      </c>
      <c r="O37" s="47">
        <v>1992</v>
      </c>
      <c r="P37" s="47">
        <v>1993</v>
      </c>
      <c r="Q37" s="47">
        <v>1994</v>
      </c>
      <c r="R37" s="47">
        <v>1995</v>
      </c>
      <c r="S37" s="47">
        <v>1996</v>
      </c>
      <c r="T37" s="47">
        <v>1997</v>
      </c>
      <c r="U37" s="47">
        <v>1998</v>
      </c>
      <c r="V37" s="47">
        <v>1999</v>
      </c>
      <c r="W37" s="47">
        <v>2000</v>
      </c>
      <c r="X37" s="47">
        <v>2001</v>
      </c>
      <c r="Y37" s="47">
        <v>2002</v>
      </c>
      <c r="Z37" s="47">
        <v>2003</v>
      </c>
      <c r="AA37" s="47">
        <v>2004</v>
      </c>
      <c r="AB37" s="47">
        <v>2005</v>
      </c>
      <c r="AC37" s="47">
        <v>2006</v>
      </c>
      <c r="AD37" s="47">
        <v>2007</v>
      </c>
      <c r="AE37" s="47">
        <v>2008</v>
      </c>
      <c r="AF37" s="47">
        <v>2009</v>
      </c>
      <c r="AG37" s="47">
        <v>2010</v>
      </c>
      <c r="AH37" s="47">
        <v>2011</v>
      </c>
      <c r="AI37" s="47">
        <v>2012</v>
      </c>
      <c r="AJ37" s="47">
        <v>2013</v>
      </c>
      <c r="AK37" s="47">
        <v>2014</v>
      </c>
      <c r="AL37" s="47">
        <v>2015</v>
      </c>
      <c r="AM37" s="47">
        <v>2016</v>
      </c>
      <c r="AN37" s="48">
        <v>2017</v>
      </c>
    </row>
    <row r="38" spans="2:40" ht="12.75">
      <c r="B38" s="6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7"/>
      <c r="Y38" s="8"/>
      <c r="Z38" s="7"/>
      <c r="AA38" s="7"/>
      <c r="AB38" s="7"/>
      <c r="AC38" s="54"/>
      <c r="AD38" s="23"/>
      <c r="AE38" s="23"/>
      <c r="AF38" s="23"/>
      <c r="AG38" s="23"/>
      <c r="AH38" s="23"/>
      <c r="AI38" s="23"/>
      <c r="AJ38" s="55"/>
      <c r="AK38" s="55"/>
      <c r="AL38" s="55"/>
      <c r="AM38" s="55"/>
      <c r="AN38" s="49"/>
    </row>
    <row r="39" spans="2:40" ht="12.75">
      <c r="B39" s="61" t="s">
        <v>27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55"/>
      <c r="AK39" s="55"/>
      <c r="AL39" s="55"/>
      <c r="AM39" s="55"/>
      <c r="AN39" s="49"/>
    </row>
    <row r="40" spans="2:40" ht="12.75">
      <c r="B40" s="62" t="s">
        <v>28</v>
      </c>
      <c r="C40" s="28">
        <f>+Esp!C40</f>
        <v>90.27</v>
      </c>
      <c r="D40" s="28">
        <f>+Esp!D40</f>
        <v>99.05000000000001</v>
      </c>
      <c r="E40" s="28">
        <f>+Esp!E40</f>
        <v>101.025</v>
      </c>
      <c r="F40" s="28">
        <f>+Esp!F40</f>
        <v>98.41</v>
      </c>
      <c r="G40" s="28">
        <f>+Esp!G40</f>
        <v>77.679</v>
      </c>
      <c r="H40" s="28">
        <f>+Esp!H40</f>
        <v>82.754</v>
      </c>
      <c r="I40" s="28">
        <f>+Esp!I40</f>
        <v>78.66300000000001</v>
      </c>
      <c r="J40" s="28">
        <f>+Esp!J40</f>
        <v>64.087</v>
      </c>
      <c r="K40" s="28">
        <f>+Esp!K40</f>
        <v>77.253</v>
      </c>
      <c r="L40" s="28">
        <f>+Esp!L40</f>
        <v>61.437</v>
      </c>
      <c r="M40" s="28">
        <f>+Esp!M40</f>
        <v>65.495</v>
      </c>
      <c r="N40" s="28">
        <f>+Esp!N40</f>
        <v>72.455</v>
      </c>
      <c r="O40" s="28">
        <f>+Esp!O40</f>
        <v>81.055</v>
      </c>
      <c r="P40" s="28">
        <f>+Esp!P40</f>
        <v>83.136</v>
      </c>
      <c r="Q40" s="28">
        <f>+Esp!Q40</f>
        <v>85.47399999999999</v>
      </c>
      <c r="R40" s="28">
        <f>+Esp!R40</f>
        <v>107.09700000000001</v>
      </c>
      <c r="S40" s="28">
        <f>+Esp!S40</f>
        <v>101.946</v>
      </c>
      <c r="T40" s="28">
        <f>+Esp!T40</f>
        <v>120.593</v>
      </c>
      <c r="U40" s="28">
        <f>+Esp!U40</f>
        <v>127.869</v>
      </c>
      <c r="V40" s="28">
        <f>+Esp!V40</f>
        <v>125.248</v>
      </c>
      <c r="W40" s="28">
        <f>+Esp!W40</f>
        <v>144.38</v>
      </c>
      <c r="X40" s="28">
        <f>+Esp!X40</f>
        <v>155.779</v>
      </c>
      <c r="Y40" s="28">
        <f>+Esp!Y40</f>
        <v>132.036</v>
      </c>
      <c r="Z40" s="28">
        <f>+Esp!Z40</f>
        <v>124.195</v>
      </c>
      <c r="AA40" s="28">
        <f>+Esp!AA40</f>
        <v>157.56599999999997</v>
      </c>
      <c r="AB40" s="28">
        <f>+Esp!AB40</f>
        <v>194.37</v>
      </c>
      <c r="AC40" s="28">
        <f>+Esp!AC40</f>
        <v>235.853</v>
      </c>
      <c r="AD40" s="28">
        <f>+Esp!AD40</f>
        <v>286.041</v>
      </c>
      <c r="AE40" s="28">
        <f>+Esp!AE40</f>
        <v>368.296</v>
      </c>
      <c r="AF40" s="28">
        <f>+Esp!AF40</f>
        <v>317.278</v>
      </c>
      <c r="AG40" s="28">
        <f>+Esp!AG40</f>
        <v>383.623</v>
      </c>
      <c r="AH40" s="28">
        <f>+Esp!AH40</f>
        <v>437.481</v>
      </c>
      <c r="AI40" s="28">
        <f>+Esp!AI40</f>
        <v>446.664</v>
      </c>
      <c r="AJ40" s="28">
        <f>+Esp!AJ40</f>
        <v>360.414</v>
      </c>
      <c r="AK40" s="28">
        <f>+Esp!AK40</f>
        <v>347.876</v>
      </c>
      <c r="AL40" s="28">
        <f>+Esp!AL40</f>
        <v>376.014</v>
      </c>
      <c r="AM40" s="28">
        <f>+Esp!AM40</f>
        <v>368.298</v>
      </c>
      <c r="AN40" s="51">
        <f>+Esp!AN40</f>
        <v>351.659</v>
      </c>
    </row>
    <row r="41" spans="2:40" ht="12.75">
      <c r="B41" s="62" t="s">
        <v>29</v>
      </c>
      <c r="C41" s="28">
        <f>+Esp!C41</f>
        <v>3192.262457890533</v>
      </c>
      <c r="D41" s="28">
        <f>+Esp!D41</f>
        <v>3397.414802647182</v>
      </c>
      <c r="E41" s="28">
        <f>+Esp!E41</f>
        <v>3370.5177199935056</v>
      </c>
      <c r="F41" s="28">
        <f>+Esp!F41</f>
        <v>3198.843586492307</v>
      </c>
      <c r="G41" s="28">
        <f>+Esp!G41</f>
        <v>2455.123483879423</v>
      </c>
      <c r="H41" s="28">
        <f>+Esp!H41</f>
        <v>2546.5462744618226</v>
      </c>
      <c r="I41" s="28">
        <f>+Esp!I41</f>
        <v>2391.4367249198767</v>
      </c>
      <c r="J41" s="28">
        <f>+Esp!J41</f>
        <v>1900.020517550776</v>
      </c>
      <c r="K41" s="28">
        <f>+Esp!K41</f>
        <v>2241.3353581205274</v>
      </c>
      <c r="L41" s="28">
        <f>+Esp!L41</f>
        <v>1737.8701036075631</v>
      </c>
      <c r="M41" s="28">
        <f>+Esp!M41</f>
        <v>1799.3603360345521</v>
      </c>
      <c r="N41" s="28">
        <f>+Esp!N41</f>
        <v>1945.0879591449545</v>
      </c>
      <c r="O41" s="28">
        <f>+Esp!O41</f>
        <v>2127.758162603116</v>
      </c>
      <c r="P41" s="28">
        <f>+Esp!P41</f>
        <v>2131.3275590430576</v>
      </c>
      <c r="Q41" s="28">
        <f>+Esp!Q41</f>
        <v>2140.4635643035745</v>
      </c>
      <c r="R41" s="28">
        <f>+Esp!R41</f>
        <v>2629.987066035279</v>
      </c>
      <c r="S41" s="28">
        <f>+Esp!S41</f>
        <v>2451.333156950328</v>
      </c>
      <c r="T41" s="28">
        <f>+Esp!T41</f>
        <v>2845.5712043691487</v>
      </c>
      <c r="U41" s="28">
        <f>+Esp!U41</f>
        <v>2961.7531633869394</v>
      </c>
      <c r="V41" s="28">
        <f>+Esp!V41</f>
        <v>2849.7594548087914</v>
      </c>
      <c r="W41" s="28">
        <f>+Esp!W41</f>
        <v>3189.34684589953</v>
      </c>
      <c r="X41" s="28">
        <f>+Esp!X41</f>
        <v>3381.9441062854958</v>
      </c>
      <c r="Y41" s="28">
        <f>+Esp!Y41</f>
        <v>2816.1184975692227</v>
      </c>
      <c r="Z41" s="28">
        <f>+Esp!Z41</f>
        <v>2604.352437692418</v>
      </c>
      <c r="AA41" s="28">
        <f>+Esp!AA41</f>
        <v>3252.144052262765</v>
      </c>
      <c r="AB41" s="28">
        <f>+Esp!AB41</f>
        <v>3953.0970695895603</v>
      </c>
      <c r="AC41" s="28">
        <f>+Esp!AC41</f>
        <v>4721.357313553251</v>
      </c>
      <c r="AD41" s="28">
        <f>+Esp!AD41</f>
        <v>5637.385216239755</v>
      </c>
      <c r="AE41" s="28">
        <f>+Esp!AE41</f>
        <v>7145.719681413068</v>
      </c>
      <c r="AF41" s="28">
        <f>+Esp!AF41</f>
        <v>6055.014149880219</v>
      </c>
      <c r="AG41" s="28">
        <f>+Esp!AG41</f>
        <v>7209.586121116205</v>
      </c>
      <c r="AH41" s="28">
        <f>+Esp!AH41</f>
        <v>8096.115656927945</v>
      </c>
      <c r="AI41" s="28">
        <f>+Esp!AI41</f>
        <v>8137.375595523094</v>
      </c>
      <c r="AJ41" s="28">
        <f>+Esp!AJ41</f>
        <v>6454.7273842271725</v>
      </c>
      <c r="AK41" s="28">
        <f>+Esp!AK41</f>
        <v>6132.888637142798</v>
      </c>
      <c r="AL41" s="28">
        <f>+Esp!AL41</f>
        <v>6539.044640354051</v>
      </c>
      <c r="AM41" s="28">
        <f>+Esp!AM41</f>
        <v>6314.1771816456985</v>
      </c>
      <c r="AN41" s="51">
        <f>+Esp!AN41</f>
        <v>5942.637008146036</v>
      </c>
    </row>
    <row r="42" spans="2:40" ht="12.75">
      <c r="B42" s="62" t="s">
        <v>30</v>
      </c>
      <c r="C42" s="29">
        <f>+Esp!C42</f>
        <v>-2.5628461834262644</v>
      </c>
      <c r="D42" s="29">
        <f>+Esp!D42</f>
        <v>-0.2990254928818577</v>
      </c>
      <c r="E42" s="29">
        <f>+Esp!E42</f>
        <v>1.9264139029662761</v>
      </c>
      <c r="F42" s="29">
        <f>+Esp!F42</f>
        <v>-8.23471538203403</v>
      </c>
      <c r="G42" s="29">
        <f>+Esp!G42</f>
        <v>4.656733593628347</v>
      </c>
      <c r="H42" s="29">
        <f>+Esp!H42</f>
        <v>1.3509197901089367</v>
      </c>
      <c r="I42" s="29">
        <f>+Esp!I42</f>
        <v>4.956315120000407</v>
      </c>
      <c r="J42" s="29">
        <f>+Esp!J42</f>
        <v>2.649185710008981</v>
      </c>
      <c r="K42" s="29">
        <f>+Esp!K42</f>
        <v>6.976121510050602</v>
      </c>
      <c r="L42" s="29">
        <f>+Esp!L42</f>
        <v>-10.395735978212565</v>
      </c>
      <c r="M42" s="29">
        <f>+Esp!M42</f>
        <v>5.662158500746736</v>
      </c>
      <c r="N42" s="29">
        <f>+Esp!N42</f>
        <v>8.54667355243067</v>
      </c>
      <c r="O42" s="29">
        <f>+Esp!O42</f>
        <v>5.322184726904681</v>
      </c>
      <c r="P42" s="29">
        <f>+Esp!P42</f>
        <v>0.8373393841949773</v>
      </c>
      <c r="Q42" s="29">
        <f>+Esp!Q42</f>
        <v>-0.6754608561338746</v>
      </c>
      <c r="R42" s="29">
        <f>+Esp!R42</f>
        <v>3.6692450915041555</v>
      </c>
      <c r="S42" s="29">
        <f>+Esp!S42</f>
        <v>0.48157533432835814</v>
      </c>
      <c r="T42" s="29">
        <f>+Esp!T42</f>
        <v>5.873562812721549</v>
      </c>
      <c r="U42" s="29">
        <f>+Esp!U42</f>
        <v>1.1942669262155177</v>
      </c>
      <c r="V42" s="29">
        <f>+Esp!V42</f>
        <v>-5.266645672377855</v>
      </c>
      <c r="W42" s="29">
        <f>+Esp!W42</f>
        <v>3.085600603056588</v>
      </c>
      <c r="X42" s="29">
        <f>+Esp!X42</f>
        <v>3.38387080867335</v>
      </c>
      <c r="Y42" s="29">
        <f>+Esp!Y42</f>
        <v>-5.489183610306976</v>
      </c>
      <c r="Z42" s="29">
        <f>+Esp!Z42</f>
        <v>-4.662089515396278</v>
      </c>
      <c r="AA42" s="29">
        <f>+Esp!AA42</f>
        <v>14.728017822778108</v>
      </c>
      <c r="AB42" s="29">
        <f>+Esp!AB42</f>
        <v>8.755908322124442</v>
      </c>
      <c r="AC42" s="29">
        <f>+Esp!AC42</f>
        <v>8.33327809172506</v>
      </c>
      <c r="AD42" s="29">
        <f>+Esp!AD42</f>
        <v>7.112598432475524</v>
      </c>
      <c r="AE42" s="29">
        <f>+Esp!AE42</f>
        <v>5.5496056958251465</v>
      </c>
      <c r="AF42" s="29">
        <f>+Esp!AF42</f>
        <v>-1.9915440757504657</v>
      </c>
      <c r="AG42" s="29">
        <f>+Esp!AG42</f>
        <v>-0.05604502330800456</v>
      </c>
      <c r="AH42" s="29">
        <f>+Esp!AH42</f>
        <v>5.023434134603728</v>
      </c>
      <c r="AI42" s="29">
        <f>+Esp!AI42</f>
        <v>5.589208146856014</v>
      </c>
      <c r="AJ42" s="29">
        <f>+Esp!AJ42</f>
        <v>2.5439673898040387</v>
      </c>
      <c r="AK42" s="29">
        <f>+Esp!AK42</f>
        <v>-1.4003548267044128</v>
      </c>
      <c r="AL42" s="29">
        <f>+Esp!AL42</f>
        <v>-3.7738775242399942</v>
      </c>
      <c r="AM42" s="29">
        <f>+Esp!AM42</f>
        <v>-10.870366533998398</v>
      </c>
      <c r="AN42" s="52">
        <f>+Esp!AN42</f>
        <v>-6.944483923612107</v>
      </c>
    </row>
    <row r="43" spans="2:40" ht="13.5" thickBot="1">
      <c r="B43" s="6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2"/>
      <c r="X43" s="13"/>
      <c r="Y43" s="12"/>
      <c r="Z43" s="12"/>
      <c r="AA43" s="12"/>
      <c r="AB43" s="24"/>
      <c r="AC43" s="24"/>
      <c r="AD43" s="24"/>
      <c r="AE43" s="24"/>
      <c r="AF43" s="24"/>
      <c r="AG43" s="24"/>
      <c r="AH43" s="24"/>
      <c r="AI43" s="24"/>
      <c r="AJ43" s="13"/>
      <c r="AK43" s="13"/>
      <c r="AL43" s="13"/>
      <c r="AM43" s="13"/>
      <c r="AN43" s="50"/>
    </row>
    <row r="44" spans="2:39" ht="3.75" customHeight="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8"/>
      <c r="O44" s="8"/>
      <c r="P44" s="8"/>
      <c r="Q44" s="8"/>
      <c r="R44" s="8"/>
      <c r="S44" s="8"/>
      <c r="T44" s="8"/>
      <c r="U44" s="8"/>
      <c r="V44" s="7"/>
      <c r="W44" s="8"/>
      <c r="X44" s="7"/>
      <c r="Y44" s="8"/>
      <c r="Z44" s="8"/>
      <c r="AA44" s="8"/>
      <c r="AB44" s="4"/>
      <c r="AC44" s="4"/>
      <c r="AD44" s="4"/>
      <c r="AE44" s="4"/>
      <c r="AF44" s="4"/>
      <c r="AG44" s="4"/>
      <c r="AH44" s="4"/>
      <c r="AI44" s="4"/>
      <c r="AJ44" s="7"/>
      <c r="AK44" s="1"/>
      <c r="AL44" s="1"/>
      <c r="AM44" s="1"/>
    </row>
    <row r="45" spans="2:39" ht="12.75">
      <c r="B45" s="18" t="s">
        <v>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8"/>
      <c r="O45" s="8"/>
      <c r="P45" s="8"/>
      <c r="Q45" s="8"/>
      <c r="R45" s="8"/>
      <c r="S45" s="8"/>
      <c r="T45" s="8"/>
      <c r="U45" s="8"/>
      <c r="V45" s="7"/>
      <c r="W45" s="8"/>
      <c r="X45" s="7"/>
      <c r="Y45" s="8"/>
      <c r="Z45" s="8"/>
      <c r="AA45" s="8"/>
      <c r="AB45" s="4"/>
      <c r="AC45" s="4"/>
      <c r="AD45" s="4"/>
      <c r="AE45" s="4"/>
      <c r="AF45" s="4"/>
      <c r="AG45" s="4"/>
      <c r="AH45" s="4"/>
      <c r="AI45" s="4"/>
      <c r="AJ45" s="7"/>
      <c r="AK45" s="1"/>
      <c r="AL45" s="1"/>
      <c r="AM45" s="1"/>
    </row>
    <row r="46" spans="2:39" ht="12.75">
      <c r="B46" s="18" t="s">
        <v>62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3"/>
      <c r="O46" s="3"/>
      <c r="P46" s="3"/>
      <c r="Q46" s="3"/>
      <c r="R46" s="3"/>
      <c r="S46" s="3"/>
      <c r="T46" s="3"/>
      <c r="U46" s="3"/>
      <c r="V46" s="1"/>
      <c r="W46" s="3"/>
      <c r="X46" s="1"/>
      <c r="Y46" s="3"/>
      <c r="Z46" s="3"/>
      <c r="AA46" s="3"/>
      <c r="AB46" s="4"/>
      <c r="AC46" s="4"/>
      <c r="AD46" s="4"/>
      <c r="AE46" s="4"/>
      <c r="AF46" s="4"/>
      <c r="AG46" s="4"/>
      <c r="AH46" s="4"/>
      <c r="AI46" s="4"/>
      <c r="AJ46" s="1"/>
      <c r="AK46" s="1"/>
      <c r="AL46" s="1"/>
      <c r="AM46" s="1"/>
    </row>
    <row r="47" spans="2:39" ht="12.75">
      <c r="B47" s="8" t="s">
        <v>31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3"/>
      <c r="R47" s="3"/>
      <c r="S47" s="3"/>
      <c r="T47" s="3"/>
      <c r="U47" s="3"/>
      <c r="V47" s="1"/>
      <c r="W47" s="3"/>
      <c r="X47" s="1"/>
      <c r="Y47" s="3"/>
      <c r="Z47" s="3"/>
      <c r="AA47" s="3"/>
      <c r="AB47" s="4"/>
      <c r="AC47" s="4"/>
      <c r="AD47" s="4"/>
      <c r="AE47" s="4"/>
      <c r="AF47" s="4"/>
      <c r="AG47" s="4"/>
      <c r="AH47" s="4"/>
      <c r="AI47" s="4"/>
      <c r="AJ47" s="1"/>
      <c r="AK47" s="1"/>
      <c r="AL47" s="1"/>
      <c r="AM47" s="1"/>
    </row>
    <row r="48" spans="2:39" ht="12.75">
      <c r="B48" s="18"/>
      <c r="C48" s="1"/>
      <c r="D48" s="1"/>
      <c r="E48" s="1"/>
      <c r="F48" s="1"/>
      <c r="G48" s="1"/>
      <c r="H48" s="1"/>
      <c r="I48" s="1"/>
      <c r="J48" s="1"/>
      <c r="K48" s="1"/>
      <c r="L48" s="1"/>
      <c r="M48" s="3"/>
      <c r="N48" s="3"/>
      <c r="O48" s="3"/>
      <c r="P48" s="3"/>
      <c r="Q48" s="3"/>
      <c r="R48" s="3"/>
      <c r="S48" s="3"/>
      <c r="T48" s="3"/>
      <c r="U48" s="3"/>
      <c r="V48" s="1"/>
      <c r="W48" s="3"/>
      <c r="X48" s="1"/>
      <c r="Y48" s="3"/>
      <c r="Z48" s="3"/>
      <c r="AA48" s="3"/>
      <c r="AB48" s="4"/>
      <c r="AC48" s="4"/>
      <c r="AD48" s="4"/>
      <c r="AE48" s="4"/>
      <c r="AF48" s="4"/>
      <c r="AG48" s="4"/>
      <c r="AH48" s="4"/>
      <c r="AI48" s="4"/>
      <c r="AJ48" s="1"/>
      <c r="AK48" s="1"/>
      <c r="AL48" s="1"/>
      <c r="AM48" s="1"/>
    </row>
    <row r="49" spans="2:39" ht="12.75">
      <c r="B49" s="18"/>
      <c r="C49" s="1"/>
      <c r="D49" s="1"/>
      <c r="E49" s="1"/>
      <c r="F49" s="1"/>
      <c r="G49" s="1"/>
      <c r="H49" s="1"/>
      <c r="I49" s="1"/>
      <c r="J49" s="1"/>
      <c r="K49" s="1"/>
      <c r="L49" s="1"/>
      <c r="M49" s="3"/>
      <c r="N49" s="3"/>
      <c r="O49" s="3"/>
      <c r="P49" s="3"/>
      <c r="Q49" s="3"/>
      <c r="R49" s="3"/>
      <c r="S49" s="3"/>
      <c r="T49" s="3"/>
      <c r="U49" s="3"/>
      <c r="V49" s="1"/>
      <c r="W49" s="3"/>
      <c r="X49" s="1"/>
      <c r="Y49" s="3"/>
      <c r="Z49" s="3"/>
      <c r="AA49" s="3"/>
      <c r="AB49" s="4"/>
      <c r="AC49" s="4"/>
      <c r="AD49" s="4"/>
      <c r="AE49" s="4"/>
      <c r="AF49" s="4"/>
      <c r="AG49" s="4"/>
      <c r="AH49" s="4"/>
      <c r="AI49" s="4"/>
      <c r="AJ49" s="1"/>
      <c r="AK49" s="1"/>
      <c r="AL49" s="1"/>
      <c r="AM49" s="1"/>
    </row>
    <row r="50" spans="2:39" ht="12.75">
      <c r="B50" s="18"/>
      <c r="C50" s="1"/>
      <c r="D50" s="1"/>
      <c r="E50" s="1"/>
      <c r="F50" s="1"/>
      <c r="G50" s="1"/>
      <c r="H50" s="1"/>
      <c r="I50" s="1"/>
      <c r="J50" s="1"/>
      <c r="K50" s="1"/>
      <c r="L50" s="1"/>
      <c r="M50" s="3"/>
      <c r="N50" s="3"/>
      <c r="O50" s="3"/>
      <c r="P50" s="3"/>
      <c r="Q50" s="3"/>
      <c r="R50" s="3"/>
      <c r="S50" s="3"/>
      <c r="T50" s="3"/>
      <c r="U50" s="3"/>
      <c r="V50" s="1"/>
      <c r="W50" s="3"/>
      <c r="X50" s="1"/>
      <c r="Y50" s="3"/>
      <c r="Z50" s="3"/>
      <c r="AA50" s="3"/>
      <c r="AB50" s="4"/>
      <c r="AC50" s="4"/>
      <c r="AD50" s="4"/>
      <c r="AE50" s="4"/>
      <c r="AF50" s="4"/>
      <c r="AG50" s="4"/>
      <c r="AH50" s="4"/>
      <c r="AI50" s="4"/>
      <c r="AJ50" s="1"/>
      <c r="AK50" s="1"/>
      <c r="AL50" s="1"/>
      <c r="AM50" s="1"/>
    </row>
    <row r="51" spans="2:39" ht="9" customHeight="1">
      <c r="B51" s="18"/>
      <c r="C51" s="1"/>
      <c r="D51" s="1"/>
      <c r="E51" s="1"/>
      <c r="F51" s="1"/>
      <c r="G51" s="1"/>
      <c r="H51" s="1"/>
      <c r="I51" s="1"/>
      <c r="J51" s="1"/>
      <c r="K51" s="1"/>
      <c r="L51" s="1"/>
      <c r="M51" s="3"/>
      <c r="N51" s="3"/>
      <c r="O51" s="3"/>
      <c r="P51" s="3"/>
      <c r="Q51" s="3"/>
      <c r="R51" s="3"/>
      <c r="S51" s="3"/>
      <c r="T51" s="3"/>
      <c r="U51" s="3"/>
      <c r="V51" s="1"/>
      <c r="W51" s="3"/>
      <c r="X51" s="1"/>
      <c r="Y51" s="3"/>
      <c r="Z51" s="3"/>
      <c r="AA51" s="3"/>
      <c r="AB51" s="4"/>
      <c r="AC51" s="4"/>
      <c r="AD51" s="4"/>
      <c r="AE51" s="4"/>
      <c r="AF51" s="4"/>
      <c r="AG51" s="4"/>
      <c r="AH51" s="4"/>
      <c r="AI51" s="4"/>
      <c r="AJ51" s="4"/>
      <c r="AK51" s="1"/>
      <c r="AL51" s="1"/>
      <c r="AM51" s="1"/>
    </row>
    <row r="52" spans="2:39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3"/>
      <c r="N52" s="3"/>
      <c r="O52" s="3"/>
      <c r="P52" s="3"/>
      <c r="Q52" s="3"/>
      <c r="R52" s="3"/>
      <c r="S52" s="3"/>
      <c r="T52" s="3"/>
      <c r="U52" s="3"/>
      <c r="V52" s="1"/>
      <c r="W52" s="3"/>
      <c r="X52" s="1"/>
      <c r="Y52" s="3"/>
      <c r="Z52" s="3"/>
      <c r="AA52" s="3"/>
      <c r="AB52" s="4"/>
      <c r="AC52" s="4"/>
      <c r="AD52" s="4"/>
      <c r="AE52" s="4"/>
      <c r="AF52" s="4"/>
      <c r="AG52" s="4"/>
      <c r="AH52" s="4"/>
      <c r="AI52" s="4"/>
      <c r="AJ52" s="1"/>
      <c r="AK52" s="1"/>
      <c r="AL52" s="1"/>
      <c r="AM52" s="1"/>
    </row>
    <row r="53" spans="2:39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3"/>
      <c r="N53" s="3"/>
      <c r="O53" s="3"/>
      <c r="P53" s="3"/>
      <c r="Q53" s="3"/>
      <c r="R53" s="3"/>
      <c r="S53" s="3"/>
      <c r="T53" s="3"/>
      <c r="U53" s="3"/>
      <c r="V53" s="1"/>
      <c r="W53" s="3"/>
      <c r="X53" s="1"/>
      <c r="Y53" s="3"/>
      <c r="Z53" s="3"/>
      <c r="AA53" s="3"/>
      <c r="AB53" s="4"/>
      <c r="AC53" s="4"/>
      <c r="AD53" s="4"/>
      <c r="AE53" s="4"/>
      <c r="AF53" s="4"/>
      <c r="AG53" s="4"/>
      <c r="AH53" s="4"/>
      <c r="AI53" s="4"/>
      <c r="AJ53" s="1"/>
      <c r="AK53" s="1"/>
      <c r="AL53" s="1"/>
      <c r="AM53" s="1"/>
    </row>
    <row r="54" spans="2:39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3"/>
      <c r="N54" s="3"/>
      <c r="O54" s="3"/>
      <c r="P54" s="3"/>
      <c r="Q54" s="3"/>
      <c r="R54" s="3"/>
      <c r="S54" s="3"/>
      <c r="T54" s="3"/>
      <c r="U54" s="3"/>
      <c r="V54" s="1"/>
      <c r="W54" s="3"/>
      <c r="X54" s="1"/>
      <c r="Y54" s="3"/>
      <c r="Z54" s="3"/>
      <c r="AA54" s="3"/>
      <c r="AB54" s="4"/>
      <c r="AC54" s="4"/>
      <c r="AD54" s="4"/>
      <c r="AE54" s="4"/>
      <c r="AF54" s="4"/>
      <c r="AG54" s="4"/>
      <c r="AH54" s="4"/>
      <c r="AI54" s="4"/>
      <c r="AJ54" s="1"/>
      <c r="AK54" s="1"/>
      <c r="AL54" s="1"/>
      <c r="AM54" s="1"/>
    </row>
    <row r="55" spans="2:39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3"/>
      <c r="N55" s="3"/>
      <c r="O55" s="3"/>
      <c r="P55" s="3"/>
      <c r="Q55" s="3"/>
      <c r="R55" s="3"/>
      <c r="S55" s="3"/>
      <c r="T55" s="3"/>
      <c r="U55" s="3"/>
      <c r="V55" s="1"/>
      <c r="W55" s="3"/>
      <c r="X55" s="1"/>
      <c r="Y55" s="3"/>
      <c r="Z55" s="3"/>
      <c r="AA55" s="3"/>
      <c r="AB55" s="4"/>
      <c r="AC55" s="4"/>
      <c r="AD55" s="4"/>
      <c r="AE55" s="4"/>
      <c r="AF55" s="4"/>
      <c r="AG55" s="4"/>
      <c r="AH55" s="4"/>
      <c r="AI55" s="4"/>
      <c r="AJ55" s="1"/>
      <c r="AK55" s="1"/>
      <c r="AL55" s="1"/>
      <c r="AM55" s="1"/>
    </row>
    <row r="56" spans="2:39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3"/>
      <c r="N56" s="3"/>
      <c r="O56" s="3"/>
      <c r="P56" s="3"/>
      <c r="Q56" s="3"/>
      <c r="R56" s="3"/>
      <c r="S56" s="3"/>
      <c r="T56" s="3"/>
      <c r="U56" s="3"/>
      <c r="V56" s="1"/>
      <c r="W56" s="3"/>
      <c r="X56" s="1"/>
      <c r="Y56" s="3"/>
      <c r="Z56" s="3"/>
      <c r="AA56" s="3"/>
      <c r="AB56" s="4"/>
      <c r="AC56" s="4"/>
      <c r="AD56" s="4"/>
      <c r="AE56" s="4"/>
      <c r="AF56" s="4"/>
      <c r="AG56" s="4"/>
      <c r="AH56" s="4"/>
      <c r="AI56" s="4"/>
      <c r="AJ56" s="1"/>
      <c r="AK56" s="1"/>
      <c r="AL56" s="1"/>
      <c r="AM56" s="1"/>
    </row>
    <row r="57" spans="2:39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3"/>
      <c r="N57" s="3"/>
      <c r="O57" s="3"/>
      <c r="P57" s="3"/>
      <c r="Q57" s="3"/>
      <c r="R57" s="3"/>
      <c r="S57" s="3"/>
      <c r="T57" s="3"/>
      <c r="U57" s="3"/>
      <c r="V57" s="1"/>
      <c r="W57" s="3"/>
      <c r="X57" s="1"/>
      <c r="Y57" s="3"/>
      <c r="Z57" s="3"/>
      <c r="AA57" s="3"/>
      <c r="AB57" s="4"/>
      <c r="AC57" s="4"/>
      <c r="AD57" s="4"/>
      <c r="AE57" s="4"/>
      <c r="AF57" s="4"/>
      <c r="AG57" s="4"/>
      <c r="AH57" s="4"/>
      <c r="AI57" s="4"/>
      <c r="AJ57" s="1"/>
      <c r="AK57" s="1"/>
      <c r="AL57" s="1"/>
      <c r="AM57" s="1"/>
    </row>
    <row r="58" spans="2:39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3"/>
      <c r="N58" s="3"/>
      <c r="O58" s="3"/>
      <c r="P58" s="3"/>
      <c r="Q58" s="3"/>
      <c r="R58" s="3"/>
      <c r="S58" s="3"/>
      <c r="T58" s="3"/>
      <c r="U58" s="3"/>
      <c r="V58" s="1"/>
      <c r="W58" s="3"/>
      <c r="X58" s="1"/>
      <c r="Y58" s="3"/>
      <c r="Z58" s="3"/>
      <c r="AA58" s="3"/>
      <c r="AB58" s="4"/>
      <c r="AC58" s="4"/>
      <c r="AD58" s="4"/>
      <c r="AE58" s="4"/>
      <c r="AF58" s="4"/>
      <c r="AG58" s="4"/>
      <c r="AH58" s="4"/>
      <c r="AI58" s="4"/>
      <c r="AJ58" s="1"/>
      <c r="AK58" s="1"/>
      <c r="AL58" s="1"/>
      <c r="AM58" s="1"/>
    </row>
    <row r="59" spans="2:3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"/>
      <c r="N59" s="3"/>
      <c r="O59" s="3"/>
      <c r="P59" s="3"/>
      <c r="Q59" s="3"/>
      <c r="R59" s="3"/>
      <c r="S59" s="3"/>
      <c r="T59" s="3"/>
      <c r="U59" s="3"/>
      <c r="V59" s="1"/>
      <c r="W59" s="3"/>
      <c r="X59" s="1"/>
      <c r="Y59" s="3"/>
      <c r="Z59" s="3"/>
      <c r="AA59" s="3"/>
      <c r="AB59" s="4"/>
      <c r="AC59" s="4"/>
      <c r="AD59" s="4"/>
      <c r="AE59" s="4"/>
      <c r="AF59" s="4"/>
      <c r="AG59" s="4"/>
      <c r="AH59" s="4"/>
      <c r="AI59" s="4"/>
      <c r="AJ59" s="1"/>
      <c r="AK59" s="1"/>
    </row>
    <row r="60" spans="2:3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3"/>
      <c r="N60" s="3"/>
      <c r="O60" s="3"/>
      <c r="P60" s="3"/>
      <c r="Q60" s="3"/>
      <c r="R60" s="3"/>
      <c r="S60" s="3"/>
      <c r="T60" s="3"/>
      <c r="U60" s="3"/>
      <c r="V60" s="1"/>
      <c r="W60" s="3"/>
      <c r="X60" s="1"/>
      <c r="Y60" s="3"/>
      <c r="Z60" s="3"/>
      <c r="AA60" s="3"/>
      <c r="AB60" s="4"/>
      <c r="AC60" s="4"/>
      <c r="AD60" s="4"/>
      <c r="AE60" s="4"/>
      <c r="AF60" s="4"/>
      <c r="AG60" s="4"/>
      <c r="AH60" s="4"/>
      <c r="AI60" s="4"/>
      <c r="AJ60" s="1"/>
      <c r="AK60" s="1"/>
    </row>
    <row r="61" spans="2:3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3"/>
      <c r="N61" s="3"/>
      <c r="O61" s="3"/>
      <c r="P61" s="3"/>
      <c r="Q61" s="3"/>
      <c r="R61" s="3"/>
      <c r="S61" s="3"/>
      <c r="T61" s="3"/>
      <c r="U61" s="3"/>
      <c r="V61" s="1"/>
      <c r="W61" s="3"/>
      <c r="X61" s="1"/>
      <c r="Y61" s="3"/>
      <c r="Z61" s="3"/>
      <c r="AA61" s="3"/>
      <c r="AB61" s="4"/>
      <c r="AC61" s="4"/>
      <c r="AD61" s="4"/>
      <c r="AE61" s="4"/>
      <c r="AF61" s="4"/>
      <c r="AG61" s="4"/>
      <c r="AH61" s="4"/>
      <c r="AI61" s="4"/>
      <c r="AJ61" s="1"/>
      <c r="AK61" s="1"/>
    </row>
    <row r="62" spans="2:3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3"/>
      <c r="N62" s="3"/>
      <c r="O62" s="3"/>
      <c r="P62" s="3"/>
      <c r="Q62" s="3"/>
      <c r="R62" s="3"/>
      <c r="S62" s="3"/>
      <c r="T62" s="3"/>
      <c r="U62" s="3"/>
      <c r="V62" s="1"/>
      <c r="W62" s="3"/>
      <c r="X62" s="1"/>
      <c r="Y62" s="3"/>
      <c r="Z62" s="3"/>
      <c r="AA62" s="3"/>
      <c r="AB62" s="4"/>
      <c r="AC62" s="4"/>
      <c r="AD62" s="4"/>
      <c r="AE62" s="4"/>
      <c r="AF62" s="4"/>
      <c r="AG62" s="4"/>
      <c r="AH62" s="4"/>
      <c r="AI62" s="4"/>
      <c r="AJ62" s="1"/>
      <c r="AK62" s="1"/>
    </row>
    <row r="63" spans="2:3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3"/>
      <c r="N63" s="3"/>
      <c r="O63" s="3"/>
      <c r="P63" s="3"/>
      <c r="Q63" s="3"/>
      <c r="R63" s="3"/>
      <c r="S63" s="3"/>
      <c r="T63" s="3"/>
      <c r="U63" s="3"/>
      <c r="V63" s="1"/>
      <c r="W63" s="3"/>
      <c r="X63" s="1"/>
      <c r="Y63" s="3"/>
      <c r="Z63" s="3"/>
      <c r="AA63" s="3"/>
      <c r="AB63" s="4"/>
      <c r="AC63" s="4"/>
      <c r="AD63" s="4"/>
      <c r="AE63" s="4"/>
      <c r="AF63" s="4"/>
      <c r="AG63" s="4"/>
      <c r="AH63" s="4"/>
      <c r="AI63" s="4"/>
      <c r="AJ63" s="1"/>
      <c r="AK63" s="1"/>
    </row>
    <row r="64" spans="2:3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3"/>
      <c r="N64" s="3"/>
      <c r="O64" s="3"/>
      <c r="P64" s="3"/>
      <c r="Q64" s="3"/>
      <c r="R64" s="3"/>
      <c r="S64" s="3"/>
      <c r="T64" s="3"/>
      <c r="U64" s="3"/>
      <c r="V64" s="1"/>
      <c r="W64" s="3"/>
      <c r="X64" s="1"/>
      <c r="Y64" s="3"/>
      <c r="Z64" s="3"/>
      <c r="AA64" s="3"/>
      <c r="AB64" s="4"/>
      <c r="AC64" s="4"/>
      <c r="AD64" s="4"/>
      <c r="AE64" s="4"/>
      <c r="AF64" s="4"/>
      <c r="AG64" s="4"/>
      <c r="AH64" s="4"/>
      <c r="AI64" s="4"/>
      <c r="AJ64" s="1"/>
      <c r="AK64" s="1"/>
    </row>
    <row r="65" spans="2:3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3"/>
      <c r="N65" s="3"/>
      <c r="O65" s="3"/>
      <c r="P65" s="3"/>
      <c r="Q65" s="3"/>
      <c r="R65" s="3"/>
      <c r="S65" s="3"/>
      <c r="T65" s="3"/>
      <c r="U65" s="3"/>
      <c r="V65" s="1"/>
      <c r="W65" s="3"/>
      <c r="X65" s="1"/>
      <c r="Y65" s="3"/>
      <c r="Z65" s="3"/>
      <c r="AA65" s="3"/>
      <c r="AB65" s="4"/>
      <c r="AC65" s="4"/>
      <c r="AD65" s="4"/>
      <c r="AE65" s="4"/>
      <c r="AF65" s="4"/>
      <c r="AG65" s="4"/>
      <c r="AH65" s="4"/>
      <c r="AI65" s="4"/>
      <c r="AJ65" s="1"/>
      <c r="AK65" s="1"/>
    </row>
    <row r="66" spans="2:3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3"/>
      <c r="N66" s="3"/>
      <c r="O66" s="3"/>
      <c r="P66" s="3"/>
      <c r="Q66" s="3"/>
      <c r="R66" s="3"/>
      <c r="S66" s="3"/>
      <c r="T66" s="3"/>
      <c r="U66" s="3"/>
      <c r="V66" s="1"/>
      <c r="W66" s="3"/>
      <c r="X66" s="1"/>
      <c r="Y66" s="3"/>
      <c r="Z66" s="3"/>
      <c r="AA66" s="3"/>
      <c r="AB66" s="4"/>
      <c r="AC66" s="4"/>
      <c r="AD66" s="4"/>
      <c r="AE66" s="4"/>
      <c r="AF66" s="4"/>
      <c r="AG66" s="4"/>
      <c r="AH66" s="4"/>
      <c r="AI66" s="4"/>
      <c r="AJ66" s="1"/>
      <c r="AK66" s="1"/>
    </row>
    <row r="67" spans="2:3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3"/>
      <c r="N67" s="3"/>
      <c r="O67" s="3"/>
      <c r="P67" s="3"/>
      <c r="Q67" s="3"/>
      <c r="R67" s="3"/>
      <c r="S67" s="3"/>
      <c r="T67" s="3"/>
      <c r="U67" s="3"/>
      <c r="V67" s="1"/>
      <c r="W67" s="3"/>
      <c r="X67" s="1"/>
      <c r="Y67" s="3"/>
      <c r="Z67" s="3"/>
      <c r="AA67" s="3"/>
      <c r="AB67" s="4"/>
      <c r="AC67" s="4"/>
      <c r="AD67" s="4"/>
      <c r="AE67" s="4"/>
      <c r="AF67" s="4"/>
      <c r="AG67" s="4"/>
      <c r="AH67" s="4"/>
      <c r="AI67" s="4"/>
      <c r="AJ67" s="1"/>
      <c r="AK67" s="1"/>
    </row>
    <row r="68" spans="2:3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3"/>
      <c r="N68" s="3"/>
      <c r="O68" s="3"/>
      <c r="P68" s="3"/>
      <c r="Q68" s="3"/>
      <c r="R68" s="3"/>
      <c r="S68" s="3"/>
      <c r="T68" s="3"/>
      <c r="U68" s="3"/>
      <c r="V68" s="1"/>
      <c r="W68" s="3"/>
      <c r="X68" s="1"/>
      <c r="Y68" s="3"/>
      <c r="Z68" s="3"/>
      <c r="AA68" s="3"/>
      <c r="AB68" s="4"/>
      <c r="AC68" s="4"/>
      <c r="AD68" s="4"/>
      <c r="AE68" s="4"/>
      <c r="AF68" s="4"/>
      <c r="AG68" s="4"/>
      <c r="AH68" s="4"/>
      <c r="AI68" s="4"/>
      <c r="AJ68" s="1"/>
      <c r="AK68" s="1"/>
    </row>
    <row r="69" spans="2:3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3"/>
      <c r="N69" s="3"/>
      <c r="O69" s="3"/>
      <c r="P69" s="3"/>
      <c r="Q69" s="3"/>
      <c r="R69" s="3"/>
      <c r="S69" s="3"/>
      <c r="T69" s="3"/>
      <c r="U69" s="3"/>
      <c r="V69" s="1"/>
      <c r="W69" s="3"/>
      <c r="X69" s="1"/>
      <c r="Y69" s="3"/>
      <c r="Z69" s="3"/>
      <c r="AA69" s="3"/>
      <c r="AB69" s="4"/>
      <c r="AC69" s="4"/>
      <c r="AD69" s="4"/>
      <c r="AE69" s="4"/>
      <c r="AF69" s="4"/>
      <c r="AG69" s="4"/>
      <c r="AH69" s="4"/>
      <c r="AI69" s="4"/>
      <c r="AJ69" s="1"/>
      <c r="AK69" s="1"/>
    </row>
    <row r="70" spans="2:3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3"/>
      <c r="O70" s="3"/>
      <c r="P70" s="3"/>
      <c r="Q70" s="3"/>
      <c r="R70" s="3"/>
      <c r="S70" s="3"/>
      <c r="T70" s="3"/>
      <c r="U70" s="3"/>
      <c r="V70" s="1"/>
      <c r="W70" s="3"/>
      <c r="X70" s="1"/>
      <c r="Y70" s="3"/>
      <c r="Z70" s="3"/>
      <c r="AA70" s="3"/>
      <c r="AB70" s="4"/>
      <c r="AC70" s="4"/>
      <c r="AD70" s="4"/>
      <c r="AE70" s="4"/>
      <c r="AF70" s="4"/>
      <c r="AG70" s="4"/>
      <c r="AH70" s="4"/>
      <c r="AI70" s="4"/>
      <c r="AJ70" s="1"/>
      <c r="AK70" s="1"/>
    </row>
    <row r="71" spans="2:3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3"/>
      <c r="O71" s="3"/>
      <c r="P71" s="3"/>
      <c r="Q71" s="3"/>
      <c r="R71" s="3"/>
      <c r="S71" s="3"/>
      <c r="T71" s="3"/>
      <c r="U71" s="3"/>
      <c r="V71" s="1"/>
      <c r="W71" s="3"/>
      <c r="X71" s="1"/>
      <c r="Y71" s="3"/>
      <c r="Z71" s="3"/>
      <c r="AA71" s="3"/>
      <c r="AB71" s="4"/>
      <c r="AC71" s="4"/>
      <c r="AD71" s="4"/>
      <c r="AE71" s="4"/>
      <c r="AF71" s="4"/>
      <c r="AG71" s="4"/>
      <c r="AH71" s="4"/>
      <c r="AI71" s="4"/>
      <c r="AJ71" s="1"/>
      <c r="AK71" s="1"/>
    </row>
    <row r="72" spans="2:37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3"/>
      <c r="O72" s="3"/>
      <c r="P72" s="3"/>
      <c r="Q72" s="3"/>
      <c r="R72" s="3"/>
      <c r="S72" s="3"/>
      <c r="T72" s="3"/>
      <c r="U72" s="3"/>
      <c r="V72" s="1"/>
      <c r="W72" s="3"/>
      <c r="X72" s="1"/>
      <c r="Y72" s="3"/>
      <c r="Z72" s="3"/>
      <c r="AA72" s="3"/>
      <c r="AB72" s="4"/>
      <c r="AC72" s="4"/>
      <c r="AD72" s="4"/>
      <c r="AE72" s="4"/>
      <c r="AF72" s="4"/>
      <c r="AG72" s="4"/>
      <c r="AH72" s="4"/>
      <c r="AI72" s="4"/>
      <c r="AJ72" s="1"/>
      <c r="AK72" s="1"/>
    </row>
    <row r="73" spans="2:3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3"/>
      <c r="O73" s="3"/>
      <c r="P73" s="3"/>
      <c r="Q73" s="3"/>
      <c r="R73" s="3"/>
      <c r="S73" s="3"/>
      <c r="T73" s="3"/>
      <c r="U73" s="3"/>
      <c r="V73" s="1"/>
      <c r="W73" s="3"/>
      <c r="X73" s="1"/>
      <c r="Y73" s="3"/>
      <c r="Z73" s="3"/>
      <c r="AA73" s="3"/>
      <c r="AB73" s="4"/>
      <c r="AC73" s="4"/>
      <c r="AD73" s="4"/>
      <c r="AE73" s="4"/>
      <c r="AF73" s="4"/>
      <c r="AG73" s="4"/>
      <c r="AH73" s="4"/>
      <c r="AI73" s="4"/>
      <c r="AJ73" s="1"/>
      <c r="AK73" s="1"/>
    </row>
    <row r="74" spans="2:3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3"/>
      <c r="O74" s="3"/>
      <c r="P74" s="3"/>
      <c r="Q74" s="3"/>
      <c r="R74" s="3"/>
      <c r="S74" s="3"/>
      <c r="T74" s="3"/>
      <c r="U74" s="3"/>
      <c r="V74" s="1"/>
      <c r="W74" s="3"/>
      <c r="X74" s="1"/>
      <c r="Y74" s="3"/>
      <c r="Z74" s="3"/>
      <c r="AA74" s="3"/>
      <c r="AB74" s="4"/>
      <c r="AC74" s="4"/>
      <c r="AD74" s="4"/>
      <c r="AE74" s="4"/>
      <c r="AF74" s="4"/>
      <c r="AG74" s="4"/>
      <c r="AH74" s="4"/>
      <c r="AI74" s="4"/>
      <c r="AJ74" s="1"/>
      <c r="AK74" s="1"/>
    </row>
    <row r="75" spans="2:3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3"/>
      <c r="O75" s="3"/>
      <c r="P75" s="3"/>
      <c r="Q75" s="3"/>
      <c r="R75" s="3"/>
      <c r="S75" s="3"/>
      <c r="T75" s="3"/>
      <c r="U75" s="3"/>
      <c r="V75" s="1"/>
      <c r="W75" s="3"/>
      <c r="X75" s="1"/>
      <c r="Y75" s="3"/>
      <c r="Z75" s="3"/>
      <c r="AA75" s="3"/>
      <c r="AB75" s="4"/>
      <c r="AC75" s="4"/>
      <c r="AD75" s="4"/>
      <c r="AE75" s="4"/>
      <c r="AF75" s="4"/>
      <c r="AG75" s="4"/>
      <c r="AH75" s="4"/>
      <c r="AI75" s="4"/>
      <c r="AJ75" s="1"/>
      <c r="AK75" s="1"/>
    </row>
    <row r="76" spans="2:3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3"/>
      <c r="O76" s="3"/>
      <c r="P76" s="3"/>
      <c r="Q76" s="3"/>
      <c r="R76" s="3"/>
      <c r="S76" s="3"/>
      <c r="T76" s="3"/>
      <c r="U76" s="3"/>
      <c r="V76" s="1"/>
      <c r="W76" s="3"/>
      <c r="X76" s="1"/>
      <c r="Y76" s="3"/>
      <c r="Z76" s="3"/>
      <c r="AA76" s="3"/>
      <c r="AB76" s="4"/>
      <c r="AC76" s="4"/>
      <c r="AD76" s="4"/>
      <c r="AE76" s="4"/>
      <c r="AF76" s="4"/>
      <c r="AG76" s="4"/>
      <c r="AH76" s="4"/>
      <c r="AI76" s="4"/>
      <c r="AJ76" s="1"/>
      <c r="AK76" s="1"/>
    </row>
    <row r="77" spans="2:3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3"/>
      <c r="O77" s="3"/>
      <c r="P77" s="3"/>
      <c r="Q77" s="3"/>
      <c r="R77" s="3"/>
      <c r="S77" s="3"/>
      <c r="T77" s="3"/>
      <c r="U77" s="3"/>
      <c r="V77" s="1"/>
      <c r="W77" s="3"/>
      <c r="X77" s="1"/>
      <c r="Y77" s="3"/>
      <c r="Z77" s="3"/>
      <c r="AA77" s="3"/>
      <c r="AB77" s="4"/>
      <c r="AC77" s="4"/>
      <c r="AD77" s="4"/>
      <c r="AE77" s="4"/>
      <c r="AF77" s="4"/>
      <c r="AG77" s="4"/>
      <c r="AH77" s="4"/>
      <c r="AI77" s="4"/>
      <c r="AJ77" s="1"/>
      <c r="AK77" s="1"/>
    </row>
    <row r="78" spans="2:3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3"/>
      <c r="O78" s="3"/>
      <c r="P78" s="3"/>
      <c r="Q78" s="3"/>
      <c r="R78" s="3"/>
      <c r="S78" s="3"/>
      <c r="T78" s="3"/>
      <c r="U78" s="3"/>
      <c r="V78" s="1"/>
      <c r="W78" s="3"/>
      <c r="X78" s="1"/>
      <c r="Y78" s="3"/>
      <c r="Z78" s="3"/>
      <c r="AA78" s="3"/>
      <c r="AB78" s="4"/>
      <c r="AC78" s="4"/>
      <c r="AD78" s="4"/>
      <c r="AE78" s="4"/>
      <c r="AF78" s="4"/>
      <c r="AG78" s="4"/>
      <c r="AH78" s="4"/>
      <c r="AI78" s="4"/>
      <c r="AJ78" s="1"/>
      <c r="AK78" s="1"/>
    </row>
    <row r="79" spans="2:3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3"/>
      <c r="O79" s="3"/>
      <c r="P79" s="3"/>
      <c r="Q79" s="3"/>
      <c r="R79" s="3"/>
      <c r="S79" s="3"/>
      <c r="T79" s="3"/>
      <c r="U79" s="3"/>
      <c r="V79" s="1"/>
      <c r="W79" s="3"/>
      <c r="X79" s="1"/>
      <c r="Y79" s="3"/>
      <c r="Z79" s="3"/>
      <c r="AA79" s="3"/>
      <c r="AB79" s="4"/>
      <c r="AC79" s="4"/>
      <c r="AD79" s="4"/>
      <c r="AE79" s="4"/>
      <c r="AF79" s="4"/>
      <c r="AG79" s="4"/>
      <c r="AH79" s="4"/>
      <c r="AI79" s="4"/>
      <c r="AJ79" s="1"/>
      <c r="AK79" s="1"/>
    </row>
    <row r="80" spans="2:3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3"/>
      <c r="O80" s="3"/>
      <c r="P80" s="3"/>
      <c r="Q80" s="3"/>
      <c r="R80" s="3"/>
      <c r="S80" s="3"/>
      <c r="T80" s="3"/>
      <c r="U80" s="3"/>
      <c r="V80" s="1"/>
      <c r="W80" s="3"/>
      <c r="X80" s="1"/>
      <c r="Y80" s="3"/>
      <c r="Z80" s="3"/>
      <c r="AA80" s="3"/>
      <c r="AB80" s="4"/>
      <c r="AC80" s="4"/>
      <c r="AD80" s="4"/>
      <c r="AE80" s="4"/>
      <c r="AF80" s="4"/>
      <c r="AG80" s="4"/>
      <c r="AH80" s="4"/>
      <c r="AI80" s="4"/>
      <c r="AJ80" s="1"/>
      <c r="AK80" s="1"/>
    </row>
    <row r="81" spans="2:3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3"/>
      <c r="O81" s="3"/>
      <c r="P81" s="3"/>
      <c r="Q81" s="3"/>
      <c r="R81" s="3"/>
      <c r="S81" s="3"/>
      <c r="T81" s="3"/>
      <c r="U81" s="3"/>
      <c r="V81" s="1"/>
      <c r="W81" s="3"/>
      <c r="X81" s="1"/>
      <c r="Y81" s="3"/>
      <c r="Z81" s="3"/>
      <c r="AA81" s="3"/>
      <c r="AB81" s="4"/>
      <c r="AC81" s="4"/>
      <c r="AD81" s="4"/>
      <c r="AE81" s="4"/>
      <c r="AF81" s="4"/>
      <c r="AG81" s="4"/>
      <c r="AH81" s="4"/>
      <c r="AI81" s="4"/>
      <c r="AJ81" s="1"/>
      <c r="AK81" s="1"/>
    </row>
    <row r="82" spans="2:3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"/>
      <c r="N82" s="3"/>
      <c r="O82" s="3"/>
      <c r="P82" s="3"/>
      <c r="Q82" s="3"/>
      <c r="R82" s="3"/>
      <c r="S82" s="3"/>
      <c r="T82" s="3"/>
      <c r="U82" s="3"/>
      <c r="V82" s="1"/>
      <c r="W82" s="3"/>
      <c r="X82" s="1"/>
      <c r="Y82" s="3"/>
      <c r="Z82" s="3"/>
      <c r="AA82" s="3"/>
      <c r="AB82" s="4"/>
      <c r="AC82" s="4"/>
      <c r="AD82" s="4"/>
      <c r="AE82" s="4"/>
      <c r="AF82" s="4"/>
      <c r="AG82" s="4"/>
      <c r="AH82" s="4"/>
      <c r="AI82" s="4"/>
      <c r="AJ82" s="1"/>
      <c r="AK82" s="1"/>
    </row>
    <row r="83" spans="2:3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3"/>
      <c r="N83" s="3"/>
      <c r="O83" s="3"/>
      <c r="P83" s="3"/>
      <c r="Q83" s="3"/>
      <c r="R83" s="3"/>
      <c r="S83" s="3"/>
      <c r="T83" s="3"/>
      <c r="U83" s="3"/>
      <c r="V83" s="1"/>
      <c r="W83" s="3"/>
      <c r="X83" s="1"/>
      <c r="Y83" s="3"/>
      <c r="Z83" s="3"/>
      <c r="AA83" s="3"/>
      <c r="AB83" s="4"/>
      <c r="AC83" s="4"/>
      <c r="AD83" s="4"/>
      <c r="AE83" s="4"/>
      <c r="AF83" s="4"/>
      <c r="AG83" s="4"/>
      <c r="AH83" s="4"/>
      <c r="AI83" s="4"/>
      <c r="AJ83" s="1"/>
      <c r="AK83" s="1"/>
    </row>
    <row r="84" spans="2:3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3"/>
      <c r="N84" s="3"/>
      <c r="O84" s="3"/>
      <c r="P84" s="3"/>
      <c r="Q84" s="3"/>
      <c r="R84" s="3"/>
      <c r="S84" s="3"/>
      <c r="T84" s="3"/>
      <c r="U84" s="3"/>
      <c r="V84" s="1"/>
      <c r="W84" s="3"/>
      <c r="X84" s="1"/>
      <c r="Y84" s="3"/>
      <c r="Z84" s="3"/>
      <c r="AA84" s="3"/>
      <c r="AB84" s="4"/>
      <c r="AC84" s="4"/>
      <c r="AD84" s="4"/>
      <c r="AE84" s="4"/>
      <c r="AF84" s="4"/>
      <c r="AG84" s="4"/>
      <c r="AH84" s="4"/>
      <c r="AI84" s="4"/>
      <c r="AJ84" s="1"/>
      <c r="AK84" s="1"/>
    </row>
    <row r="85" spans="2:3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3"/>
      <c r="O85" s="3"/>
      <c r="P85" s="3"/>
      <c r="Q85" s="3"/>
      <c r="R85" s="3"/>
      <c r="S85" s="3"/>
      <c r="T85" s="3"/>
      <c r="U85" s="3"/>
      <c r="V85" s="1"/>
      <c r="W85" s="3"/>
      <c r="X85" s="1"/>
      <c r="Y85" s="3"/>
      <c r="Z85" s="3"/>
      <c r="AA85" s="3"/>
      <c r="AB85" s="4"/>
      <c r="AC85" s="4"/>
      <c r="AD85" s="4"/>
      <c r="AE85" s="4"/>
      <c r="AF85" s="4"/>
      <c r="AG85" s="4"/>
      <c r="AH85" s="4"/>
      <c r="AI85" s="4"/>
      <c r="AJ85" s="1"/>
      <c r="AK85" s="1"/>
    </row>
    <row r="86" spans="2:3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"/>
      <c r="N86" s="3"/>
      <c r="O86" s="3"/>
      <c r="P86" s="3"/>
      <c r="Q86" s="3"/>
      <c r="R86" s="3"/>
      <c r="S86" s="3"/>
      <c r="T86" s="3"/>
      <c r="U86" s="3"/>
      <c r="V86" s="1"/>
      <c r="W86" s="3"/>
      <c r="X86" s="1"/>
      <c r="Y86" s="3"/>
      <c r="Z86" s="3"/>
      <c r="AA86" s="3"/>
      <c r="AB86" s="4"/>
      <c r="AC86" s="4"/>
      <c r="AD86" s="4"/>
      <c r="AE86" s="4"/>
      <c r="AF86" s="4"/>
      <c r="AG86" s="4"/>
      <c r="AH86" s="4"/>
      <c r="AI86" s="4"/>
      <c r="AJ86" s="1"/>
      <c r="AK86" s="1"/>
    </row>
    <row r="87" spans="2:3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"/>
      <c r="N87" s="3"/>
      <c r="O87" s="3"/>
      <c r="P87" s="3"/>
      <c r="Q87" s="3"/>
      <c r="R87" s="3"/>
      <c r="S87" s="3"/>
      <c r="T87" s="3"/>
      <c r="U87" s="3"/>
      <c r="V87" s="1"/>
      <c r="W87" s="3"/>
      <c r="X87" s="1"/>
      <c r="Y87" s="3"/>
      <c r="Z87" s="3"/>
      <c r="AA87" s="3"/>
      <c r="AB87" s="4"/>
      <c r="AC87" s="4"/>
      <c r="AD87" s="4"/>
      <c r="AE87" s="4"/>
      <c r="AF87" s="4"/>
      <c r="AG87" s="4"/>
      <c r="AH87" s="4"/>
      <c r="AI87" s="4"/>
      <c r="AJ87" s="1"/>
      <c r="AK87" s="1"/>
    </row>
    <row r="88" spans="2:3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"/>
      <c r="N88" s="3"/>
      <c r="O88" s="3"/>
      <c r="P88" s="3"/>
      <c r="Q88" s="3"/>
      <c r="R88" s="3"/>
      <c r="S88" s="3"/>
      <c r="T88" s="3"/>
      <c r="U88" s="3"/>
      <c r="V88" s="1"/>
      <c r="W88" s="3"/>
      <c r="X88" s="1"/>
      <c r="Y88" s="3"/>
      <c r="Z88" s="3"/>
      <c r="AA88" s="3"/>
      <c r="AB88" s="4"/>
      <c r="AC88" s="4"/>
      <c r="AD88" s="4"/>
      <c r="AE88" s="4"/>
      <c r="AF88" s="4"/>
      <c r="AG88" s="4"/>
      <c r="AH88" s="4"/>
      <c r="AI88" s="4"/>
      <c r="AJ88" s="1"/>
      <c r="AK88" s="1"/>
    </row>
    <row r="89" spans="2:3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"/>
      <c r="N89" s="3"/>
      <c r="O89" s="3"/>
      <c r="P89" s="3"/>
      <c r="Q89" s="3"/>
      <c r="R89" s="3"/>
      <c r="S89" s="3"/>
      <c r="T89" s="3"/>
      <c r="U89" s="3"/>
      <c r="V89" s="1"/>
      <c r="W89" s="3"/>
      <c r="X89" s="1"/>
      <c r="Y89" s="3"/>
      <c r="Z89" s="3"/>
      <c r="AA89" s="3"/>
      <c r="AB89" s="4"/>
      <c r="AC89" s="4"/>
      <c r="AD89" s="4"/>
      <c r="AE89" s="4"/>
      <c r="AF89" s="4"/>
      <c r="AG89" s="4"/>
      <c r="AH89" s="4"/>
      <c r="AI89" s="4"/>
      <c r="AJ89" s="1"/>
      <c r="AK89" s="1"/>
    </row>
    <row r="90" spans="2:3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"/>
      <c r="N90" s="3"/>
      <c r="O90" s="3"/>
      <c r="P90" s="3"/>
      <c r="Q90" s="3"/>
      <c r="R90" s="3"/>
      <c r="S90" s="3"/>
      <c r="T90" s="3"/>
      <c r="U90" s="3"/>
      <c r="V90" s="1"/>
      <c r="W90" s="3"/>
      <c r="X90" s="1"/>
      <c r="Y90" s="3"/>
      <c r="Z90" s="3"/>
      <c r="AA90" s="3"/>
      <c r="AB90" s="4"/>
      <c r="AC90" s="4"/>
      <c r="AD90" s="4"/>
      <c r="AE90" s="4"/>
      <c r="AF90" s="4"/>
      <c r="AG90" s="4"/>
      <c r="AH90" s="4"/>
      <c r="AI90" s="4"/>
      <c r="AJ90" s="1"/>
      <c r="AK90" s="1"/>
    </row>
    <row r="91" spans="2:3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"/>
      <c r="N91" s="3"/>
      <c r="O91" s="3"/>
      <c r="P91" s="3"/>
      <c r="Q91" s="3"/>
      <c r="R91" s="3"/>
      <c r="S91" s="3"/>
      <c r="T91" s="3"/>
      <c r="U91" s="3"/>
      <c r="V91" s="1"/>
      <c r="W91" s="3"/>
      <c r="X91" s="1"/>
      <c r="Y91" s="3"/>
      <c r="Z91" s="3"/>
      <c r="AA91" s="3"/>
      <c r="AB91" s="4"/>
      <c r="AC91" s="4"/>
      <c r="AD91" s="4"/>
      <c r="AE91" s="4"/>
      <c r="AF91" s="4"/>
      <c r="AG91" s="4"/>
      <c r="AH91" s="4"/>
      <c r="AI91" s="4"/>
      <c r="AJ91" s="1"/>
      <c r="AK91" s="1"/>
    </row>
    <row r="92" spans="2:3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"/>
      <c r="N92" s="3"/>
      <c r="O92" s="3"/>
      <c r="P92" s="3"/>
      <c r="Q92" s="3"/>
      <c r="R92" s="3"/>
      <c r="S92" s="3"/>
      <c r="T92" s="3"/>
      <c r="U92" s="3"/>
      <c r="V92" s="1"/>
      <c r="W92" s="3"/>
      <c r="X92" s="1"/>
      <c r="Y92" s="3"/>
      <c r="Z92" s="3"/>
      <c r="AA92" s="3"/>
      <c r="AB92" s="4"/>
      <c r="AC92" s="4"/>
      <c r="AD92" s="4"/>
      <c r="AE92" s="4"/>
      <c r="AF92" s="4"/>
      <c r="AG92" s="4"/>
      <c r="AH92" s="4"/>
      <c r="AI92" s="4"/>
      <c r="AJ92" s="1"/>
      <c r="AK92" s="1"/>
    </row>
    <row r="93" spans="2:3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"/>
      <c r="N93" s="3"/>
      <c r="O93" s="3"/>
      <c r="P93" s="3"/>
      <c r="Q93" s="3"/>
      <c r="R93" s="3"/>
      <c r="S93" s="3"/>
      <c r="T93" s="3"/>
      <c r="U93" s="3"/>
      <c r="V93" s="1"/>
      <c r="W93" s="3"/>
      <c r="X93" s="1"/>
      <c r="Y93" s="3"/>
      <c r="Z93" s="3"/>
      <c r="AA93" s="3"/>
      <c r="AB93" s="4"/>
      <c r="AC93" s="4"/>
      <c r="AD93" s="4"/>
      <c r="AE93" s="4"/>
      <c r="AF93" s="4"/>
      <c r="AG93" s="4"/>
      <c r="AH93" s="4"/>
      <c r="AI93" s="4"/>
      <c r="AJ93" s="1"/>
      <c r="AK93" s="1"/>
    </row>
    <row r="94" spans="2:3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"/>
      <c r="N94" s="3"/>
      <c r="O94" s="3"/>
      <c r="P94" s="3"/>
      <c r="Q94" s="3"/>
      <c r="R94" s="3"/>
      <c r="S94" s="3"/>
      <c r="T94" s="3"/>
      <c r="U94" s="3"/>
      <c r="V94" s="1"/>
      <c r="W94" s="3"/>
      <c r="X94" s="1"/>
      <c r="Y94" s="3"/>
      <c r="Z94" s="3"/>
      <c r="AA94" s="3"/>
      <c r="AB94" s="4"/>
      <c r="AC94" s="4"/>
      <c r="AD94" s="4"/>
      <c r="AE94" s="4"/>
      <c r="AF94" s="4"/>
      <c r="AG94" s="4"/>
      <c r="AH94" s="4"/>
      <c r="AI94" s="4"/>
      <c r="AJ94" s="1"/>
      <c r="AK94" s="1"/>
    </row>
    <row r="95" spans="2:3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"/>
      <c r="N95" s="3"/>
      <c r="O95" s="3"/>
      <c r="P95" s="3"/>
      <c r="Q95" s="3"/>
      <c r="R95" s="3"/>
      <c r="S95" s="3"/>
      <c r="T95" s="3"/>
      <c r="U95" s="3"/>
      <c r="V95" s="1"/>
      <c r="W95" s="3"/>
      <c r="X95" s="1"/>
      <c r="Y95" s="3"/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1"/>
      <c r="AK95" s="1"/>
    </row>
    <row r="96" spans="2:3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"/>
      <c r="N96" s="3"/>
      <c r="O96" s="3"/>
      <c r="P96" s="3"/>
      <c r="Q96" s="3"/>
      <c r="R96" s="3"/>
      <c r="S96" s="3"/>
      <c r="T96" s="3"/>
      <c r="U96" s="3"/>
      <c r="V96" s="1"/>
      <c r="W96" s="3"/>
      <c r="X96" s="1"/>
      <c r="Y96" s="3"/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1"/>
      <c r="AK96" s="1"/>
    </row>
    <row r="97" spans="2:3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"/>
      <c r="N97" s="3"/>
      <c r="O97" s="3"/>
      <c r="P97" s="3"/>
      <c r="Q97" s="3"/>
      <c r="R97" s="3"/>
      <c r="S97" s="3"/>
      <c r="T97" s="3"/>
      <c r="U97" s="3"/>
      <c r="V97" s="1"/>
      <c r="W97" s="3"/>
      <c r="X97" s="1"/>
      <c r="Y97" s="3"/>
      <c r="Z97" s="3"/>
      <c r="AA97" s="3"/>
      <c r="AB97" s="4"/>
      <c r="AC97" s="4"/>
      <c r="AD97" s="4"/>
      <c r="AE97" s="4"/>
      <c r="AF97" s="4"/>
      <c r="AG97" s="4"/>
      <c r="AH97" s="4"/>
      <c r="AI97" s="4"/>
      <c r="AJ97" s="1"/>
      <c r="AK97" s="1"/>
    </row>
    <row r="98" spans="2:3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3"/>
      <c r="O98" s="3"/>
      <c r="P98" s="3"/>
      <c r="Q98" s="3"/>
      <c r="R98" s="3"/>
      <c r="S98" s="3"/>
      <c r="T98" s="3"/>
      <c r="U98" s="3"/>
      <c r="V98" s="1"/>
      <c r="W98" s="3"/>
      <c r="X98" s="1"/>
      <c r="Y98" s="3"/>
      <c r="Z98" s="3"/>
      <c r="AA98" s="3"/>
      <c r="AB98" s="4"/>
      <c r="AC98" s="4"/>
      <c r="AD98" s="4"/>
      <c r="AE98" s="4"/>
      <c r="AF98" s="4"/>
      <c r="AG98" s="4"/>
      <c r="AH98" s="4"/>
      <c r="AI98" s="4"/>
      <c r="AJ98" s="1"/>
      <c r="AK98" s="1"/>
    </row>
    <row r="99" spans="2:3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"/>
      <c r="N99" s="3"/>
      <c r="O99" s="3"/>
      <c r="P99" s="3"/>
      <c r="Q99" s="3"/>
      <c r="R99" s="3"/>
      <c r="S99" s="3"/>
      <c r="T99" s="3"/>
      <c r="U99" s="3"/>
      <c r="V99" s="1"/>
      <c r="W99" s="3"/>
      <c r="X99" s="1"/>
      <c r="Y99" s="3"/>
      <c r="Z99" s="3"/>
      <c r="AA99" s="3"/>
      <c r="AB99" s="4"/>
      <c r="AC99" s="4"/>
      <c r="AD99" s="4"/>
      <c r="AE99" s="4"/>
      <c r="AF99" s="4"/>
      <c r="AG99" s="4"/>
      <c r="AH99" s="4"/>
      <c r="AI99" s="4"/>
      <c r="AJ99" s="1"/>
      <c r="AK99" s="1"/>
    </row>
    <row r="100" spans="2:3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"/>
      <c r="N100" s="3"/>
      <c r="O100" s="3"/>
      <c r="P100" s="3"/>
      <c r="Q100" s="3"/>
      <c r="R100" s="3"/>
      <c r="S100" s="3"/>
      <c r="T100" s="3"/>
      <c r="U100" s="3"/>
      <c r="V100" s="1"/>
      <c r="W100" s="3"/>
      <c r="X100" s="1"/>
      <c r="Y100" s="3"/>
      <c r="Z100" s="3"/>
      <c r="AA100" s="3"/>
      <c r="AB100" s="4"/>
      <c r="AC100" s="4"/>
      <c r="AD100" s="4"/>
      <c r="AE100" s="4"/>
      <c r="AF100" s="4"/>
      <c r="AG100" s="4"/>
      <c r="AH100" s="4"/>
      <c r="AI100" s="4"/>
      <c r="AJ100" s="1"/>
      <c r="AK100" s="1"/>
    </row>
    <row r="101" spans="2:3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"/>
      <c r="N101" s="3"/>
      <c r="O101" s="3"/>
      <c r="P101" s="3"/>
      <c r="Q101" s="3"/>
      <c r="R101" s="3"/>
      <c r="S101" s="3"/>
      <c r="T101" s="3"/>
      <c r="U101" s="3"/>
      <c r="V101" s="1"/>
      <c r="W101" s="3"/>
      <c r="X101" s="1"/>
      <c r="Y101" s="3"/>
      <c r="Z101" s="3"/>
      <c r="AA101" s="3"/>
      <c r="AB101" s="4"/>
      <c r="AC101" s="4"/>
      <c r="AD101" s="4"/>
      <c r="AE101" s="4"/>
      <c r="AF101" s="4"/>
      <c r="AG101" s="4"/>
      <c r="AH101" s="4"/>
      <c r="AI101" s="4"/>
      <c r="AJ101" s="1"/>
      <c r="AK101" s="1"/>
    </row>
    <row r="102" spans="2:3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"/>
      <c r="N102" s="3"/>
      <c r="O102" s="3"/>
      <c r="P102" s="3"/>
      <c r="Q102" s="3"/>
      <c r="R102" s="3"/>
      <c r="S102" s="3"/>
      <c r="T102" s="3"/>
      <c r="U102" s="3"/>
      <c r="V102" s="1"/>
      <c r="W102" s="3"/>
      <c r="X102" s="1"/>
      <c r="Y102" s="3"/>
      <c r="Z102" s="3"/>
      <c r="AA102" s="3"/>
      <c r="AB102" s="4"/>
      <c r="AC102" s="4"/>
      <c r="AD102" s="4"/>
      <c r="AE102" s="4"/>
      <c r="AF102" s="4"/>
      <c r="AG102" s="4"/>
      <c r="AH102" s="4"/>
      <c r="AI102" s="4"/>
      <c r="AJ102" s="1"/>
      <c r="AK102" s="1"/>
    </row>
    <row r="103" spans="2:3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3"/>
      <c r="O103" s="3"/>
      <c r="P103" s="3"/>
      <c r="Q103" s="3"/>
      <c r="R103" s="3"/>
      <c r="S103" s="3"/>
      <c r="T103" s="3"/>
      <c r="U103" s="3"/>
      <c r="V103" s="1"/>
      <c r="W103" s="3"/>
      <c r="X103" s="1"/>
      <c r="Y103" s="3"/>
      <c r="Z103" s="3"/>
      <c r="AA103" s="3"/>
      <c r="AB103" s="4"/>
      <c r="AC103" s="4"/>
      <c r="AD103" s="4"/>
      <c r="AE103" s="4"/>
      <c r="AF103" s="4"/>
      <c r="AG103" s="4"/>
      <c r="AH103" s="4"/>
      <c r="AI103" s="4"/>
      <c r="AJ103" s="1"/>
      <c r="AK103" s="1"/>
    </row>
    <row r="104" spans="2:3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3"/>
      <c r="O104" s="3"/>
      <c r="P104" s="3"/>
      <c r="Q104" s="3"/>
      <c r="R104" s="3"/>
      <c r="S104" s="3"/>
      <c r="T104" s="3"/>
      <c r="U104" s="3"/>
      <c r="V104" s="1"/>
      <c r="W104" s="3"/>
      <c r="X104" s="1"/>
      <c r="Y104" s="3"/>
      <c r="Z104" s="3"/>
      <c r="AA104" s="3"/>
      <c r="AB104" s="4"/>
      <c r="AC104" s="4"/>
      <c r="AD104" s="4"/>
      <c r="AE104" s="4"/>
      <c r="AF104" s="4"/>
      <c r="AG104" s="4"/>
      <c r="AH104" s="4"/>
      <c r="AI104" s="4"/>
      <c r="AJ104" s="1"/>
      <c r="AK104" s="1"/>
    </row>
    <row r="105" spans="33:37" ht="12.75">
      <c r="AG105" s="4"/>
      <c r="AH105" s="4"/>
      <c r="AI105" s="4"/>
      <c r="AJ105" s="1"/>
      <c r="AK105" s="1"/>
    </row>
    <row r="106" spans="33:37" ht="12.75">
      <c r="AG106" s="4"/>
      <c r="AH106" s="4"/>
      <c r="AI106" s="4"/>
      <c r="AJ106" s="1"/>
      <c r="AK106" s="1"/>
    </row>
    <row r="107" spans="33:37" ht="12.75">
      <c r="AG107" s="4"/>
      <c r="AH107" s="4"/>
      <c r="AI107" s="4"/>
      <c r="AJ107" s="1"/>
      <c r="AK107" s="1"/>
    </row>
  </sheetData>
  <sheetProtection/>
  <printOptions/>
  <pageMargins left="0.75" right="0.75" top="1" bottom="1" header="0" footer="0"/>
  <pageSetup horizontalDpi="300" verticalDpi="300" orientation="landscape" paperSize="9" r:id="rId2"/>
  <ignoredErrors>
    <ignoredError sqref="C40:AJ42 AK40:AK42 AL40:AM42 AN40:AN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Arimon</dc:creator>
  <cp:keywords/>
  <dc:description/>
  <cp:lastModifiedBy>Fernando Correa</cp:lastModifiedBy>
  <dcterms:created xsi:type="dcterms:W3CDTF">2012-06-22T15:42:23Z</dcterms:created>
  <dcterms:modified xsi:type="dcterms:W3CDTF">2017-12-15T18:33:44Z</dcterms:modified>
  <cp:category/>
  <cp:version/>
  <cp:contentType/>
  <cp:contentStatus/>
</cp:coreProperties>
</file>