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7785" activeTab="0"/>
  </bookViews>
  <sheets>
    <sheet name="Esp" sheetId="1" r:id="rId1"/>
    <sheet name="Por" sheetId="2" r:id="rId2"/>
  </sheets>
  <definedNames/>
  <calcPr fullCalcOnLoad="1"/>
</workbook>
</file>

<file path=xl/sharedStrings.xml><?xml version="1.0" encoding="utf-8"?>
<sst xmlns="http://schemas.openxmlformats.org/spreadsheetml/2006/main" count="70" uniqueCount="30">
  <si>
    <t>PAÍS</t>
  </si>
  <si>
    <t xml:space="preserve">Argentina </t>
  </si>
  <si>
    <t>Argentina</t>
  </si>
  <si>
    <t xml:space="preserve">Bolivia </t>
  </si>
  <si>
    <t>Bolívia</t>
  </si>
  <si>
    <t xml:space="preserve">Brasil </t>
  </si>
  <si>
    <t>Brasil</t>
  </si>
  <si>
    <t xml:space="preserve">Chile </t>
  </si>
  <si>
    <t>Chile</t>
  </si>
  <si>
    <t>Colombia</t>
  </si>
  <si>
    <t>Colômbia</t>
  </si>
  <si>
    <t>Ecuador</t>
  </si>
  <si>
    <t>Equador</t>
  </si>
  <si>
    <t>Paraguay</t>
  </si>
  <si>
    <t>Paraguai</t>
  </si>
  <si>
    <t>Perú</t>
  </si>
  <si>
    <t>Peru</t>
  </si>
  <si>
    <t>Uruguay</t>
  </si>
  <si>
    <t>Uruguai</t>
  </si>
  <si>
    <t>México</t>
  </si>
  <si>
    <t>Venezuela</t>
  </si>
  <si>
    <r>
      <t>ÍNDICES DE VALOR UNITÁRIO DAS IMPORTAÇ</t>
    </r>
    <r>
      <rPr>
        <b/>
        <sz val="11"/>
        <rFont val="Calibri"/>
        <family val="2"/>
      </rPr>
      <t>Õ</t>
    </r>
    <r>
      <rPr>
        <b/>
        <sz val="11"/>
        <rFont val="Arial"/>
        <family val="2"/>
      </rPr>
      <t>ES DE BENS FOB</t>
    </r>
  </si>
  <si>
    <t>ÍNDICES DE VALOR UNITARIO DE LAS IMPORTACIONES DE BIENES FOB</t>
  </si>
  <si>
    <t>Panama</t>
  </si>
  <si>
    <t>Panamá</t>
  </si>
  <si>
    <t>(Índice 2010 = 100)</t>
  </si>
  <si>
    <t xml:space="preserve">Cuba </t>
  </si>
  <si>
    <t>Última actualización: Enero 2017</t>
  </si>
  <si>
    <t>Última atualização: janeiro 2017</t>
  </si>
  <si>
    <t>…</t>
  </si>
</sst>
</file>

<file path=xl/styles.xml><?xml version="1.0" encoding="utf-8"?>
<styleSheet xmlns="http://schemas.openxmlformats.org/spreadsheetml/2006/main">
  <numFmts count="2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_@"/>
    <numFmt numFmtId="173" formatCode="#,##0.0"/>
    <numFmt numFmtId="174" formatCode="0.0"/>
    <numFmt numFmtId="175" formatCode="0.000"/>
    <numFmt numFmtId="176" formatCode="0.0000000"/>
    <numFmt numFmtId="177" formatCode="0.000000"/>
    <numFmt numFmtId="178" formatCode="0.00000"/>
    <numFmt numFmtId="179" formatCode="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34" applyFont="1" applyFill="1" applyAlignment="1">
      <alignment/>
    </xf>
    <xf numFmtId="0" fontId="0" fillId="0" borderId="0" xfId="34" applyFont="1" applyAlignment="1">
      <alignment/>
    </xf>
    <xf numFmtId="0" fontId="5" fillId="33" borderId="0" xfId="34" applyFont="1" applyFill="1" applyAlignment="1">
      <alignment/>
    </xf>
    <xf numFmtId="0" fontId="5" fillId="0" borderId="0" xfId="34" applyFont="1" applyAlignment="1">
      <alignment/>
    </xf>
    <xf numFmtId="0" fontId="43" fillId="34" borderId="0" xfId="34" applyNumberFormat="1" applyFont="1" applyFill="1" applyBorder="1" applyAlignment="1">
      <alignment horizontal="center"/>
    </xf>
    <xf numFmtId="174" fontId="0" fillId="33" borderId="0" xfId="34" applyNumberFormat="1" applyFont="1" applyFill="1" applyAlignment="1">
      <alignment/>
    </xf>
    <xf numFmtId="174" fontId="7" fillId="33" borderId="0" xfId="34" applyNumberFormat="1" applyFont="1" applyFill="1" applyAlignment="1">
      <alignment horizontal="center"/>
    </xf>
    <xf numFmtId="174" fontId="7" fillId="33" borderId="0" xfId="34" applyNumberFormat="1" applyFont="1" applyFill="1" applyAlignment="1">
      <alignment/>
    </xf>
    <xf numFmtId="1" fontId="0" fillId="33" borderId="0" xfId="34" applyNumberFormat="1" applyFont="1" applyFill="1" applyAlignment="1">
      <alignment/>
    </xf>
    <xf numFmtId="1" fontId="0" fillId="0" borderId="0" xfId="34" applyNumberFormat="1" applyFont="1" applyAlignment="1">
      <alignment/>
    </xf>
    <xf numFmtId="0" fontId="4" fillId="35" borderId="0" xfId="34" applyFont="1" applyFill="1" applyBorder="1" applyAlignment="1">
      <alignment horizontal="right"/>
    </xf>
    <xf numFmtId="0" fontId="8" fillId="36" borderId="10" xfId="34" applyFont="1" applyFill="1" applyBorder="1" applyAlignment="1">
      <alignment horizontal="right"/>
    </xf>
    <xf numFmtId="0" fontId="2" fillId="33" borderId="0" xfId="34" applyFont="1" applyFill="1" applyAlignment="1">
      <alignment horizontal="centerContinuous"/>
    </xf>
    <xf numFmtId="0" fontId="3" fillId="33" borderId="0" xfId="34" applyFont="1" applyFill="1" applyAlignment="1">
      <alignment horizontal="centerContinuous"/>
    </xf>
    <xf numFmtId="0" fontId="0" fillId="33" borderId="0" xfId="34" applyFont="1" applyFill="1" applyAlignment="1">
      <alignment horizontal="centerContinuous"/>
    </xf>
    <xf numFmtId="173" fontId="0" fillId="33" borderId="0" xfId="0" applyNumberFormat="1" applyFill="1" applyBorder="1" applyAlignment="1">
      <alignment/>
    </xf>
    <xf numFmtId="172" fontId="0" fillId="33" borderId="0" xfId="34" applyNumberFormat="1" applyFont="1" applyFill="1" applyBorder="1" applyAlignment="1">
      <alignment horizontal="left"/>
    </xf>
    <xf numFmtId="0" fontId="4" fillId="35" borderId="0" xfId="34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6" fillId="35" borderId="11" xfId="34" applyFont="1" applyFill="1" applyBorder="1" applyAlignment="1">
      <alignment/>
    </xf>
    <xf numFmtId="0" fontId="8" fillId="36" borderId="12" xfId="34" applyFont="1" applyFill="1" applyBorder="1" applyAlignment="1">
      <alignment horizontal="right"/>
    </xf>
    <xf numFmtId="0" fontId="8" fillId="36" borderId="13" xfId="34" applyFont="1" applyFill="1" applyBorder="1" applyAlignment="1">
      <alignment horizontal="right"/>
    </xf>
    <xf numFmtId="0" fontId="4" fillId="35" borderId="14" xfId="34" applyFont="1" applyFill="1" applyBorder="1" applyAlignment="1">
      <alignment horizontal="center"/>
    </xf>
    <xf numFmtId="0" fontId="4" fillId="35" borderId="15" xfId="34" applyFont="1" applyFill="1" applyBorder="1" applyAlignment="1">
      <alignment horizontal="center"/>
    </xf>
    <xf numFmtId="0" fontId="6" fillId="37" borderId="14" xfId="34" applyFont="1" applyFill="1" applyBorder="1" applyAlignment="1">
      <alignment horizontal="center"/>
    </xf>
    <xf numFmtId="172" fontId="0" fillId="33" borderId="14" xfId="34" applyNumberFormat="1" applyFont="1" applyFill="1" applyBorder="1" applyAlignment="1">
      <alignment/>
    </xf>
    <xf numFmtId="172" fontId="0" fillId="33" borderId="16" xfId="34" applyNumberFormat="1" applyFont="1" applyFill="1" applyBorder="1" applyAlignment="1">
      <alignment/>
    </xf>
    <xf numFmtId="173" fontId="0" fillId="33" borderId="10" xfId="54" applyNumberFormat="1" applyFill="1" applyBorder="1" applyAlignment="1">
      <alignment/>
    </xf>
    <xf numFmtId="0" fontId="0" fillId="33" borderId="17" xfId="34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173" fontId="0" fillId="33" borderId="0" xfId="0" applyNumberFormat="1" applyFill="1" applyBorder="1" applyAlignment="1">
      <alignment horizontal="right"/>
    </xf>
    <xf numFmtId="0" fontId="4" fillId="35" borderId="15" xfId="34" applyFont="1" applyFill="1" applyBorder="1" applyAlignment="1">
      <alignment horizontal="right"/>
    </xf>
    <xf numFmtId="0" fontId="6" fillId="35" borderId="16" xfId="34" applyFont="1" applyFill="1" applyBorder="1" applyAlignment="1">
      <alignment/>
    </xf>
    <xf numFmtId="0" fontId="8" fillId="36" borderId="17" xfId="34" applyFont="1" applyFill="1" applyBorder="1" applyAlignment="1">
      <alignment horizontal="right"/>
    </xf>
    <xf numFmtId="0" fontId="43" fillId="34" borderId="15" xfId="34" applyNumberFormat="1" applyFont="1" applyFill="1" applyBorder="1" applyAlignment="1">
      <alignment horizontal="center"/>
    </xf>
    <xf numFmtId="173" fontId="0" fillId="33" borderId="15" xfId="0" applyNumberFormat="1" applyFill="1" applyBorder="1" applyAlignment="1">
      <alignment/>
    </xf>
    <xf numFmtId="173" fontId="0" fillId="33" borderId="15" xfId="0" applyNumberFormat="1" applyFill="1" applyBorder="1" applyAlignment="1">
      <alignment horizontal="right"/>
    </xf>
    <xf numFmtId="173" fontId="0" fillId="33" borderId="10" xfId="0" applyNumberFormat="1" applyFill="1" applyBorder="1" applyAlignment="1">
      <alignment/>
    </xf>
    <xf numFmtId="173" fontId="0" fillId="33" borderId="17" xfId="0" applyNumberFormat="1" applyFill="1" applyBorder="1" applyAlignment="1">
      <alignment/>
    </xf>
    <xf numFmtId="172" fontId="0" fillId="33" borderId="0" xfId="34" applyNumberFormat="1" applyFont="1" applyFill="1" applyBorder="1" applyAlignment="1">
      <alignment horizontal="left"/>
    </xf>
    <xf numFmtId="0" fontId="0" fillId="33" borderId="0" xfId="34" applyFont="1" applyFill="1" applyBorder="1" applyAlignment="1">
      <alignment/>
    </xf>
    <xf numFmtId="174" fontId="0" fillId="33" borderId="0" xfId="0" applyNumberFormat="1" applyFill="1" applyBorder="1" applyAlignment="1">
      <alignment/>
    </xf>
    <xf numFmtId="0" fontId="5" fillId="33" borderId="15" xfId="34" applyFont="1" applyFill="1" applyBorder="1" applyAlignment="1">
      <alignment/>
    </xf>
    <xf numFmtId="174" fontId="0" fillId="33" borderId="15" xfId="0" applyNumberFormat="1" applyFill="1" applyBorder="1" applyAlignment="1">
      <alignment/>
    </xf>
    <xf numFmtId="0" fontId="0" fillId="33" borderId="10" xfId="34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5" xfId="0" applyFill="1" applyBorder="1" applyAlignment="1">
      <alignment horizontal="right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NCLAS,REZONES Y SUS PARTES,DE FUNDICION,DE HIERRO O DE ACERO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6"/>
  <sheetViews>
    <sheetView tabSelected="1" zoomScale="86" zoomScaleNormal="86" zoomScalePageLayoutView="0" workbookViewId="0" topLeftCell="A1">
      <pane xSplit="2" ySplit="7" topLeftCell="C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W26" sqref="W26"/>
    </sheetView>
  </sheetViews>
  <sheetFormatPr defaultColWidth="9.140625" defaultRowHeight="12.75"/>
  <cols>
    <col min="1" max="1" width="1.28515625" style="1" customWidth="1"/>
    <col min="2" max="2" width="25.7109375" style="2" customWidth="1"/>
    <col min="3" max="34" width="8.7109375" style="2" customWidth="1"/>
    <col min="35" max="37" width="9.7109375" style="2" customWidth="1"/>
    <col min="38" max="38" width="9.140625" style="2" customWidth="1"/>
    <col min="39" max="39" width="2.421875" style="2" customWidth="1"/>
    <col min="40" max="16384" width="9.140625" style="2" customWidth="1"/>
  </cols>
  <sheetData>
    <row r="1" spans="2:53" ht="15">
      <c r="B1" s="13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2:53" ht="14.25">
      <c r="B2" s="14" t="s">
        <v>25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6" customHeight="1">
      <c r="A4" s="3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s="4" customFormat="1" ht="12.75">
      <c r="A5" s="3"/>
      <c r="B5" s="23" t="s">
        <v>0</v>
      </c>
      <c r="C5" s="11">
        <v>1980</v>
      </c>
      <c r="D5" s="11">
        <v>1981</v>
      </c>
      <c r="E5" s="11">
        <v>1982</v>
      </c>
      <c r="F5" s="11">
        <v>1983</v>
      </c>
      <c r="G5" s="11">
        <v>1984</v>
      </c>
      <c r="H5" s="11">
        <v>1985</v>
      </c>
      <c r="I5" s="11">
        <v>1986</v>
      </c>
      <c r="J5" s="11">
        <v>1987</v>
      </c>
      <c r="K5" s="11">
        <v>1988</v>
      </c>
      <c r="L5" s="11">
        <v>1989</v>
      </c>
      <c r="M5" s="11">
        <v>1990</v>
      </c>
      <c r="N5" s="11">
        <v>1991</v>
      </c>
      <c r="O5" s="11">
        <v>1992</v>
      </c>
      <c r="P5" s="11">
        <v>1993</v>
      </c>
      <c r="Q5" s="11">
        <v>1994</v>
      </c>
      <c r="R5" s="11">
        <v>1995</v>
      </c>
      <c r="S5" s="11">
        <v>1996</v>
      </c>
      <c r="T5" s="11">
        <v>1997</v>
      </c>
      <c r="U5" s="11">
        <v>1998</v>
      </c>
      <c r="V5" s="11">
        <v>1999</v>
      </c>
      <c r="W5" s="11">
        <v>2000</v>
      </c>
      <c r="X5" s="11">
        <v>2001</v>
      </c>
      <c r="Y5" s="11">
        <v>2002</v>
      </c>
      <c r="Z5" s="11">
        <v>2003</v>
      </c>
      <c r="AA5" s="11">
        <v>2004</v>
      </c>
      <c r="AB5" s="11">
        <v>2005</v>
      </c>
      <c r="AC5" s="11">
        <v>2006</v>
      </c>
      <c r="AD5" s="11">
        <v>2007</v>
      </c>
      <c r="AE5" s="11">
        <v>2008</v>
      </c>
      <c r="AF5" s="11">
        <v>2009</v>
      </c>
      <c r="AG5" s="11">
        <v>2010</v>
      </c>
      <c r="AH5" s="11">
        <v>2011</v>
      </c>
      <c r="AI5" s="18">
        <v>2012</v>
      </c>
      <c r="AJ5" s="18">
        <v>2013</v>
      </c>
      <c r="AK5" s="18">
        <v>2014</v>
      </c>
      <c r="AL5" s="24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s="4" customFormat="1" ht="6" customHeight="1" thickBot="1">
      <c r="A6" s="3"/>
      <c r="B6" s="3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3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s="4" customFormat="1" ht="7.5" customHeight="1">
      <c r="A7" s="3"/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1"/>
      <c r="AL7" s="4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2:53" ht="12.75" customHeight="1">
      <c r="B8" s="26" t="s">
        <v>1</v>
      </c>
      <c r="C8" s="42">
        <v>88.116030379232</v>
      </c>
      <c r="D8" s="42">
        <v>90.250859485063</v>
      </c>
      <c r="E8" s="42">
        <v>84.924699222854</v>
      </c>
      <c r="F8" s="42">
        <v>79.955004678252</v>
      </c>
      <c r="G8" s="42">
        <v>75.707187876495</v>
      </c>
      <c r="H8" s="42">
        <v>75.599962756919</v>
      </c>
      <c r="I8" s="42">
        <v>76.242467409539</v>
      </c>
      <c r="J8" s="42">
        <v>74.526156751653</v>
      </c>
      <c r="K8" s="42">
        <v>79.75876166677</v>
      </c>
      <c r="L8" s="42">
        <v>87.223091593721</v>
      </c>
      <c r="M8" s="42">
        <v>89.118748137881</v>
      </c>
      <c r="N8" s="42">
        <v>86.295568086264</v>
      </c>
      <c r="O8" s="42">
        <v>82.20774148988</v>
      </c>
      <c r="P8" s="42">
        <v>81.536366820714</v>
      </c>
      <c r="Q8" s="42">
        <v>82.365708444787</v>
      </c>
      <c r="R8" s="42">
        <v>84.4982879171</v>
      </c>
      <c r="S8" s="42">
        <v>85.308137449435</v>
      </c>
      <c r="T8" s="42">
        <v>84.142974333439</v>
      </c>
      <c r="U8" s="42">
        <v>79.107491828323</v>
      </c>
      <c r="V8" s="42">
        <v>76.461159168807</v>
      </c>
      <c r="W8" s="42">
        <v>77.744818104907</v>
      </c>
      <c r="X8" s="42">
        <v>75.236887946418</v>
      </c>
      <c r="Y8" s="42">
        <v>71.366533010369</v>
      </c>
      <c r="Z8" s="42">
        <v>73.084306486853</v>
      </c>
      <c r="AA8" s="42">
        <v>78.771657641607</v>
      </c>
      <c r="AB8" s="42">
        <v>85.071067651814</v>
      </c>
      <c r="AC8" s="42">
        <v>89.751200739835</v>
      </c>
      <c r="AD8" s="42">
        <v>95.853145512854</v>
      </c>
      <c r="AE8" s="42">
        <v>108.037119956103</v>
      </c>
      <c r="AF8" s="42">
        <v>95.695025595448</v>
      </c>
      <c r="AG8" s="42">
        <v>100</v>
      </c>
      <c r="AH8" s="42">
        <v>107.345946256788</v>
      </c>
      <c r="AI8" s="42">
        <v>105.647708139435</v>
      </c>
      <c r="AJ8" s="42">
        <v>111.216438508936</v>
      </c>
      <c r="AK8" s="42">
        <v>111.433686801358</v>
      </c>
      <c r="AL8" s="44">
        <v>98.459695649134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2:53" ht="12.75" customHeight="1">
      <c r="B9" s="26" t="s">
        <v>3</v>
      </c>
      <c r="C9" s="42">
        <v>33.657625786164</v>
      </c>
      <c r="D9" s="42">
        <v>35.903149930891</v>
      </c>
      <c r="E9" s="42">
        <v>38.447705054427</v>
      </c>
      <c r="F9" s="42">
        <v>38.023587695314</v>
      </c>
      <c r="G9" s="42">
        <v>39.196543404088</v>
      </c>
      <c r="H9" s="42">
        <v>42.527495672096</v>
      </c>
      <c r="I9" s="42">
        <v>40.730844253753</v>
      </c>
      <c r="J9" s="42">
        <v>43.425772549196</v>
      </c>
      <c r="K9" s="42">
        <v>45.645968553378</v>
      </c>
      <c r="L9" s="42">
        <v>50.336942559683</v>
      </c>
      <c r="M9" s="42">
        <v>54.540844406007</v>
      </c>
      <c r="N9" s="42">
        <v>57.522322053349</v>
      </c>
      <c r="O9" s="42">
        <v>59.194152470702</v>
      </c>
      <c r="P9" s="42">
        <v>60.391751951168</v>
      </c>
      <c r="Q9" s="42">
        <v>62.237932381586</v>
      </c>
      <c r="R9" s="42">
        <v>64.483525547553</v>
      </c>
      <c r="S9" s="42">
        <v>66.067754877239</v>
      </c>
      <c r="T9" s="42">
        <v>65.444201079117</v>
      </c>
      <c r="U9" s="42">
        <v>64.570818972592</v>
      </c>
      <c r="V9" s="42">
        <v>63.90955625457</v>
      </c>
      <c r="W9" s="42">
        <v>64.658278428159</v>
      </c>
      <c r="X9" s="42">
        <v>63.760003005598</v>
      </c>
      <c r="Y9" s="42">
        <v>63.972041611174</v>
      </c>
      <c r="Z9" s="42">
        <v>64.733124616494</v>
      </c>
      <c r="AA9" s="42">
        <v>70.608820739737</v>
      </c>
      <c r="AB9" s="42">
        <v>82.110701552964</v>
      </c>
      <c r="AC9" s="42">
        <v>87.075722592568</v>
      </c>
      <c r="AD9" s="42">
        <v>88.198668940102</v>
      </c>
      <c r="AE9" s="42">
        <v>103.54290166631</v>
      </c>
      <c r="AF9" s="42">
        <v>91.080412846966</v>
      </c>
      <c r="AG9" s="42">
        <v>100</v>
      </c>
      <c r="AH9" s="42">
        <v>106.125286724068</v>
      </c>
      <c r="AI9" s="42">
        <v>124.750459732924</v>
      </c>
      <c r="AJ9" s="42">
        <v>144.735546929156</v>
      </c>
      <c r="AK9" s="42">
        <v>164.882756735014</v>
      </c>
      <c r="AL9" s="44">
        <v>160.591371788657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2:53" ht="12.75" customHeight="1">
      <c r="B10" s="26" t="s">
        <v>5</v>
      </c>
      <c r="C10" s="42">
        <v>82.076224096228</v>
      </c>
      <c r="D10" s="42">
        <v>89.765154273063</v>
      </c>
      <c r="E10" s="42">
        <v>87.74411275714</v>
      </c>
      <c r="F10" s="42">
        <v>84.261607588617</v>
      </c>
      <c r="G10" s="42">
        <v>82.224574897911</v>
      </c>
      <c r="H10" s="42">
        <v>79.752125666523</v>
      </c>
      <c r="I10" s="42">
        <v>64.98206551164</v>
      </c>
      <c r="J10" s="42">
        <v>73.057739753989</v>
      </c>
      <c r="K10" s="42">
        <v>75.340476100653</v>
      </c>
      <c r="L10" s="42">
        <v>80.836273589486</v>
      </c>
      <c r="M10" s="42">
        <v>87.456467565434</v>
      </c>
      <c r="N10" s="42">
        <v>81.107367886895</v>
      </c>
      <c r="O10" s="42">
        <v>76.926077227845</v>
      </c>
      <c r="P10" s="42">
        <v>70.321838378285</v>
      </c>
      <c r="Q10" s="42">
        <v>68.120274707069</v>
      </c>
      <c r="R10" s="42">
        <v>69.681217207744</v>
      </c>
      <c r="S10" s="42">
        <v>70.010005782719</v>
      </c>
      <c r="T10" s="42">
        <v>66.428356534183</v>
      </c>
      <c r="U10" s="42">
        <v>62.929058135409</v>
      </c>
      <c r="V10" s="42">
        <v>63.224878966618</v>
      </c>
      <c r="W10" s="42">
        <v>63.298873252878</v>
      </c>
      <c r="X10" s="42">
        <v>61.220625882457</v>
      </c>
      <c r="Y10" s="42">
        <v>59.240950955059</v>
      </c>
      <c r="Z10" s="42">
        <v>62.879814113384</v>
      </c>
      <c r="AA10" s="42">
        <v>69.130935043409</v>
      </c>
      <c r="AB10" s="42">
        <v>76.860646489099</v>
      </c>
      <c r="AC10" s="42">
        <v>82.142234760679</v>
      </c>
      <c r="AD10" s="42">
        <v>88.910826772184</v>
      </c>
      <c r="AE10" s="42">
        <v>108.304602368789</v>
      </c>
      <c r="AF10" s="42">
        <v>96.246078038254</v>
      </c>
      <c r="AG10" s="42">
        <v>100</v>
      </c>
      <c r="AH10" s="42">
        <v>114.276257520551</v>
      </c>
      <c r="AI10" s="42">
        <v>115.360639176979</v>
      </c>
      <c r="AJ10" s="42">
        <v>114.013515604136</v>
      </c>
      <c r="AK10" s="42">
        <v>111.771015178207</v>
      </c>
      <c r="AL10" s="44">
        <v>98.496736121991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53" ht="12.75" customHeight="1">
      <c r="B11" s="26" t="s">
        <v>7</v>
      </c>
      <c r="C11" s="42">
        <v>104.392190724906</v>
      </c>
      <c r="D11" s="42">
        <v>111.924422407827</v>
      </c>
      <c r="E11" s="42">
        <v>105.119470223977</v>
      </c>
      <c r="F11" s="42">
        <v>98.282861008938</v>
      </c>
      <c r="G11" s="42">
        <v>92.320084265312</v>
      </c>
      <c r="H11" s="42">
        <v>92.571478534581</v>
      </c>
      <c r="I11" s="42">
        <v>93.586112684503</v>
      </c>
      <c r="J11" s="42">
        <v>98.397705960697</v>
      </c>
      <c r="K11" s="42">
        <v>97.847185852936</v>
      </c>
      <c r="L11" s="42">
        <v>94.231011760255</v>
      </c>
      <c r="M11" s="42">
        <v>97.963788831713</v>
      </c>
      <c r="N11" s="42">
        <v>99.780742228161</v>
      </c>
      <c r="O11" s="42">
        <v>98.433269198154</v>
      </c>
      <c r="P11" s="42">
        <v>98.085910944935</v>
      </c>
      <c r="Q11" s="42">
        <v>100.591580064926</v>
      </c>
      <c r="R11" s="42">
        <v>108.012825729585</v>
      </c>
      <c r="S11" s="42">
        <v>103.126064790706</v>
      </c>
      <c r="T11" s="42">
        <v>98.582169891613</v>
      </c>
      <c r="U11" s="42">
        <v>87.418159471178</v>
      </c>
      <c r="V11" s="42">
        <v>82.663703832084</v>
      </c>
      <c r="W11" s="42">
        <v>83.638891513573</v>
      </c>
      <c r="X11" s="42">
        <v>79.399343031441</v>
      </c>
      <c r="Y11" s="42">
        <v>75.829481797354</v>
      </c>
      <c r="Z11" s="42">
        <v>78.104424791553</v>
      </c>
      <c r="AA11" s="42">
        <v>83.609850547589</v>
      </c>
      <c r="AB11" s="42">
        <v>90.701677950365</v>
      </c>
      <c r="AC11" s="42">
        <v>95.257594858199</v>
      </c>
      <c r="AD11" s="42">
        <v>99.715227762074</v>
      </c>
      <c r="AE11" s="42">
        <v>112.185117363782</v>
      </c>
      <c r="AF11" s="42">
        <v>94.908026963264</v>
      </c>
      <c r="AG11" s="42">
        <v>100</v>
      </c>
      <c r="AH11" s="42">
        <v>108.618187482391</v>
      </c>
      <c r="AI11" s="42">
        <v>108.978380467129</v>
      </c>
      <c r="AJ11" s="42">
        <v>106.440330658053</v>
      </c>
      <c r="AK11" s="42">
        <v>104.682840895407</v>
      </c>
      <c r="AL11" s="44">
        <v>92.775415919842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53" ht="12.75" customHeight="1">
      <c r="B12" s="26" t="s">
        <v>9</v>
      </c>
      <c r="C12" s="42">
        <v>104.621821149499</v>
      </c>
      <c r="D12" s="42">
        <v>111.103092411504</v>
      </c>
      <c r="E12" s="42">
        <v>107.645651670654</v>
      </c>
      <c r="F12" s="42">
        <v>97.769254062784</v>
      </c>
      <c r="G12" s="42">
        <v>94.187237253422</v>
      </c>
      <c r="H12" s="42">
        <v>96.138805955145</v>
      </c>
      <c r="I12" s="42">
        <v>90.168630637952</v>
      </c>
      <c r="J12" s="42">
        <v>97.655539295179</v>
      </c>
      <c r="K12" s="42">
        <v>105.903756608515</v>
      </c>
      <c r="L12" s="42">
        <v>109.714555188771</v>
      </c>
      <c r="M12" s="42">
        <v>105.820947773782</v>
      </c>
      <c r="N12" s="42">
        <v>100.052383889419</v>
      </c>
      <c r="O12" s="42">
        <v>97.922813496098</v>
      </c>
      <c r="P12" s="42">
        <v>92.54861765845</v>
      </c>
      <c r="Q12" s="42">
        <v>98.591445353514</v>
      </c>
      <c r="R12" s="42">
        <v>108.230857569497</v>
      </c>
      <c r="S12" s="42">
        <v>106.78639517317</v>
      </c>
      <c r="T12" s="42">
        <v>105.336682919313</v>
      </c>
      <c r="U12" s="42">
        <v>100.027578294779</v>
      </c>
      <c r="V12" s="42">
        <v>92.821660077953</v>
      </c>
      <c r="W12" s="42">
        <v>86.146075427453</v>
      </c>
      <c r="X12" s="42">
        <v>79.812818860024</v>
      </c>
      <c r="Y12" s="42">
        <v>76.972729253206</v>
      </c>
      <c r="Z12" s="42">
        <v>77.028004016512</v>
      </c>
      <c r="AA12" s="42">
        <v>79.086213822522</v>
      </c>
      <c r="AB12" s="42">
        <v>82.117476045995</v>
      </c>
      <c r="AC12" s="42">
        <v>86.522134931043</v>
      </c>
      <c r="AD12" s="42">
        <v>92.654898181054</v>
      </c>
      <c r="AE12" s="42">
        <v>106.610936948171</v>
      </c>
      <c r="AF12" s="42">
        <v>98.489868961729</v>
      </c>
      <c r="AG12" s="42">
        <v>100</v>
      </c>
      <c r="AH12" s="42">
        <v>110.107484660984</v>
      </c>
      <c r="AI12" s="42">
        <v>112.254968739654</v>
      </c>
      <c r="AJ12" s="42">
        <v>112.02620012975</v>
      </c>
      <c r="AK12" s="42">
        <v>109.174274429878</v>
      </c>
      <c r="AL12" s="44">
        <v>94.412098035807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53" ht="12.75" customHeight="1">
      <c r="B13" s="26" t="s">
        <v>26</v>
      </c>
      <c r="C13" s="46" t="s">
        <v>29</v>
      </c>
      <c r="D13" s="46" t="s">
        <v>29</v>
      </c>
      <c r="E13" s="46" t="s">
        <v>29</v>
      </c>
      <c r="F13" s="46" t="s">
        <v>29</v>
      </c>
      <c r="G13" s="46" t="s">
        <v>29</v>
      </c>
      <c r="H13" s="46" t="s">
        <v>29</v>
      </c>
      <c r="I13" s="46" t="s">
        <v>29</v>
      </c>
      <c r="J13" s="46" t="s">
        <v>29</v>
      </c>
      <c r="K13" s="46" t="s">
        <v>29</v>
      </c>
      <c r="L13" s="46" t="s">
        <v>29</v>
      </c>
      <c r="M13" s="46" t="s">
        <v>29</v>
      </c>
      <c r="N13" s="46" t="s">
        <v>29</v>
      </c>
      <c r="O13" s="46" t="s">
        <v>29</v>
      </c>
      <c r="P13" s="46" t="s">
        <v>29</v>
      </c>
      <c r="Q13" s="46" t="s">
        <v>29</v>
      </c>
      <c r="R13" s="46" t="s">
        <v>29</v>
      </c>
      <c r="S13" s="46" t="s">
        <v>29</v>
      </c>
      <c r="T13" s="46" t="s">
        <v>29</v>
      </c>
      <c r="U13" s="46" t="s">
        <v>29</v>
      </c>
      <c r="V13" s="46" t="s">
        <v>29</v>
      </c>
      <c r="W13" s="46" t="s">
        <v>29</v>
      </c>
      <c r="X13" s="46" t="s">
        <v>29</v>
      </c>
      <c r="Y13" s="46" t="s">
        <v>29</v>
      </c>
      <c r="Z13" s="46" t="s">
        <v>29</v>
      </c>
      <c r="AA13" s="46" t="s">
        <v>29</v>
      </c>
      <c r="AB13" s="46" t="s">
        <v>29</v>
      </c>
      <c r="AC13" s="46" t="s">
        <v>29</v>
      </c>
      <c r="AD13" s="46" t="s">
        <v>29</v>
      </c>
      <c r="AE13" s="46" t="s">
        <v>29</v>
      </c>
      <c r="AF13" s="46" t="s">
        <v>29</v>
      </c>
      <c r="AG13" s="46" t="s">
        <v>29</v>
      </c>
      <c r="AH13" s="46" t="s">
        <v>29</v>
      </c>
      <c r="AI13" s="46" t="s">
        <v>29</v>
      </c>
      <c r="AJ13" s="46" t="s">
        <v>29</v>
      </c>
      <c r="AK13" s="46" t="s">
        <v>29</v>
      </c>
      <c r="AL13" s="47" t="s">
        <v>29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3" ht="12.75" customHeight="1">
      <c r="B14" s="26" t="s">
        <v>11</v>
      </c>
      <c r="C14" s="42">
        <v>73.770682523268</v>
      </c>
      <c r="D14" s="42">
        <v>78.714149610697</v>
      </c>
      <c r="E14" s="42">
        <v>68.556862889968</v>
      </c>
      <c r="F14" s="42">
        <v>76.498017446471</v>
      </c>
      <c r="G14" s="42">
        <v>75.262964255729</v>
      </c>
      <c r="H14" s="42">
        <v>64.981025645088</v>
      </c>
      <c r="I14" s="42">
        <v>65.569542860726</v>
      </c>
      <c r="J14" s="42">
        <v>77.818787950947</v>
      </c>
      <c r="K14" s="42">
        <v>84.540667547779</v>
      </c>
      <c r="L14" s="42">
        <v>86.991557943208</v>
      </c>
      <c r="M14" s="42">
        <v>75.006227826789</v>
      </c>
      <c r="N14" s="42">
        <v>74.286979276803</v>
      </c>
      <c r="O14" s="42">
        <v>74.301668149622</v>
      </c>
      <c r="P14" s="42">
        <v>74.746165478505</v>
      </c>
      <c r="Q14" s="42">
        <v>76.313456347416</v>
      </c>
      <c r="R14" s="42">
        <v>79.409974099947</v>
      </c>
      <c r="S14" s="42">
        <v>79.533709047541</v>
      </c>
      <c r="T14" s="42">
        <v>78.357439975725</v>
      </c>
      <c r="U14" s="42">
        <v>75.069833534144</v>
      </c>
      <c r="V14" s="42">
        <v>73.679229953067</v>
      </c>
      <c r="W14" s="42">
        <v>75.010574231102</v>
      </c>
      <c r="X14" s="42">
        <v>73.89400624548</v>
      </c>
      <c r="Y14" s="42">
        <v>71.731602325698</v>
      </c>
      <c r="Z14" s="42">
        <v>73.461566355716</v>
      </c>
      <c r="AA14" s="42">
        <v>78.846987167472</v>
      </c>
      <c r="AB14" s="42">
        <v>84.96658668555</v>
      </c>
      <c r="AC14" s="42">
        <v>88.368459169639</v>
      </c>
      <c r="AD14" s="42">
        <v>93.84365442075</v>
      </c>
      <c r="AE14" s="42">
        <v>102.135048778876</v>
      </c>
      <c r="AF14" s="42">
        <v>93.886621467583</v>
      </c>
      <c r="AG14" s="42">
        <v>100</v>
      </c>
      <c r="AH14" s="42">
        <v>108.701602477486</v>
      </c>
      <c r="AI14" s="42">
        <v>109.395086838676</v>
      </c>
      <c r="AJ14" s="42">
        <v>109.09078975113</v>
      </c>
      <c r="AK14" s="42">
        <v>109.509660044841</v>
      </c>
      <c r="AL14" s="44">
        <v>104.947423664977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 ht="12.75" customHeight="1">
      <c r="B15" s="26" t="s">
        <v>19</v>
      </c>
      <c r="C15" s="42">
        <v>47.64405046028</v>
      </c>
      <c r="D15" s="42">
        <v>51.610685185822</v>
      </c>
      <c r="E15" s="42">
        <v>53.218130311615</v>
      </c>
      <c r="F15" s="42">
        <v>54.480480730533</v>
      </c>
      <c r="G15" s="42">
        <v>56.390486985906</v>
      </c>
      <c r="H15" s="42">
        <v>56.486089960257</v>
      </c>
      <c r="I15" s="42">
        <v>55.527043623256</v>
      </c>
      <c r="J15" s="42">
        <v>57.31110825074</v>
      </c>
      <c r="K15" s="42">
        <v>60.670713815296</v>
      </c>
      <c r="L15" s="42">
        <v>63.358505717413</v>
      </c>
      <c r="M15" s="42">
        <v>64.517050242505</v>
      </c>
      <c r="N15" s="42">
        <v>64.752793563754</v>
      </c>
      <c r="O15" s="42">
        <v>65.342436621372</v>
      </c>
      <c r="P15" s="42">
        <v>66.243060971693</v>
      </c>
      <c r="Q15" s="42">
        <v>67.900855133513</v>
      </c>
      <c r="R15" s="42">
        <v>71.634206529426</v>
      </c>
      <c r="S15" s="42">
        <v>71.899928451025</v>
      </c>
      <c r="T15" s="42">
        <v>72.321774650407</v>
      </c>
      <c r="U15" s="42">
        <v>71.834959262621</v>
      </c>
      <c r="V15" s="42">
        <v>71.199046779104</v>
      </c>
      <c r="W15" s="42">
        <v>73.275722435096</v>
      </c>
      <c r="X15" s="42">
        <v>73.696308096446</v>
      </c>
      <c r="Y15" s="42">
        <v>73.411885380295</v>
      </c>
      <c r="Z15" s="42">
        <v>75.17423246051</v>
      </c>
      <c r="AA15" s="42">
        <v>79.396502999252</v>
      </c>
      <c r="AB15" s="42">
        <v>83.412379166327</v>
      </c>
      <c r="AC15" s="42">
        <v>87.204899640239</v>
      </c>
      <c r="AD15" s="42">
        <v>91.933156088251</v>
      </c>
      <c r="AE15" s="42">
        <v>99.669455705023</v>
      </c>
      <c r="AF15" s="42">
        <v>95.881171774909</v>
      </c>
      <c r="AG15" s="42">
        <v>100</v>
      </c>
      <c r="AH15" s="42">
        <v>107.26509513442</v>
      </c>
      <c r="AI15" s="42">
        <v>108.393842118345</v>
      </c>
      <c r="AJ15" s="42">
        <v>108.164276042464</v>
      </c>
      <c r="AK15" s="42">
        <v>108.935355129299</v>
      </c>
      <c r="AL15" s="44">
        <v>105.217856904896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 ht="12.75" customHeight="1">
      <c r="B16" s="26" t="s">
        <v>24</v>
      </c>
      <c r="C16" s="42">
        <v>61.185596233485</v>
      </c>
      <c r="D16" s="42">
        <v>62.934234121523</v>
      </c>
      <c r="E16" s="42">
        <v>63.015672919528</v>
      </c>
      <c r="F16" s="42">
        <v>61.342852788203</v>
      </c>
      <c r="G16" s="42">
        <v>62.46608053837</v>
      </c>
      <c r="H16" s="42">
        <v>60.860116851294</v>
      </c>
      <c r="I16" s="42">
        <v>60.016181041858</v>
      </c>
      <c r="J16" s="42">
        <v>65.069327060604</v>
      </c>
      <c r="K16" s="42">
        <v>67.63905345979</v>
      </c>
      <c r="L16" s="42">
        <v>69.983391847289</v>
      </c>
      <c r="M16" s="42">
        <v>70.757793865048</v>
      </c>
      <c r="N16" s="42">
        <v>71.124162819169</v>
      </c>
      <c r="O16" s="42">
        <v>72.30066360272</v>
      </c>
      <c r="P16" s="42">
        <v>72.396199096592</v>
      </c>
      <c r="Q16" s="42">
        <v>74.153034835962</v>
      </c>
      <c r="R16" s="42">
        <v>76.548040457615</v>
      </c>
      <c r="S16" s="42">
        <v>74.704038443179</v>
      </c>
      <c r="T16" s="42">
        <v>75.314327627155</v>
      </c>
      <c r="U16" s="42">
        <v>73.266887857547</v>
      </c>
      <c r="V16" s="42">
        <v>72.22679828207</v>
      </c>
      <c r="W16" s="42">
        <v>75.686890879597</v>
      </c>
      <c r="X16" s="42">
        <v>73.58733971475</v>
      </c>
      <c r="Y16" s="42">
        <v>74.323390173463</v>
      </c>
      <c r="Z16" s="42">
        <v>76.181337347257</v>
      </c>
      <c r="AA16" s="42">
        <v>79.990488280332</v>
      </c>
      <c r="AB16" s="42">
        <v>83.990014602511</v>
      </c>
      <c r="AC16" s="42">
        <v>88.189565380655</v>
      </c>
      <c r="AD16" s="42">
        <v>92.598995783513</v>
      </c>
      <c r="AE16" s="42">
        <v>101.858922414759</v>
      </c>
      <c r="AF16" s="42">
        <v>95.237985396442</v>
      </c>
      <c r="AG16" s="42">
        <v>100</v>
      </c>
      <c r="AH16" s="42">
        <v>109.399998283547</v>
      </c>
      <c r="AI16" s="42">
        <v>110.494039992351</v>
      </c>
      <c r="AJ16" s="42">
        <v>109.38911247346999</v>
      </c>
      <c r="AK16" s="42">
        <v>108.623351190286</v>
      </c>
      <c r="AL16" s="44">
        <v>103.192215449659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:53" ht="12.75" customHeight="1">
      <c r="B17" s="26" t="s">
        <v>13</v>
      </c>
      <c r="C17" s="42">
        <v>100.874088297247</v>
      </c>
      <c r="D17" s="42">
        <v>97.66034348923</v>
      </c>
      <c r="E17" s="42">
        <v>98.73239061543</v>
      </c>
      <c r="F17" s="42">
        <v>92.2678095605</v>
      </c>
      <c r="G17" s="42">
        <v>85.094128447289</v>
      </c>
      <c r="H17" s="42">
        <v>77.584494163863</v>
      </c>
      <c r="I17" s="42">
        <v>75.557736178207</v>
      </c>
      <c r="J17" s="42">
        <v>75.274902339912</v>
      </c>
      <c r="K17" s="42">
        <v>81.481003725652</v>
      </c>
      <c r="L17" s="42">
        <v>83.22697766531</v>
      </c>
      <c r="M17" s="42">
        <v>91.176114707484</v>
      </c>
      <c r="N17" s="42">
        <v>87.721050878946</v>
      </c>
      <c r="O17" s="42">
        <v>86.314092819272</v>
      </c>
      <c r="P17" s="42">
        <v>84.32285513075</v>
      </c>
      <c r="Q17" s="42">
        <v>86.001277481301</v>
      </c>
      <c r="R17" s="42">
        <v>88.004677969211</v>
      </c>
      <c r="S17" s="42">
        <v>88.745078203259</v>
      </c>
      <c r="T17" s="42">
        <v>90.77053254614</v>
      </c>
      <c r="U17" s="42">
        <v>81.740854911632</v>
      </c>
      <c r="V17" s="42">
        <v>77.932574922293</v>
      </c>
      <c r="W17" s="42">
        <v>80.288950726593</v>
      </c>
      <c r="X17" s="42">
        <v>75.334262223986</v>
      </c>
      <c r="Y17" s="42">
        <v>75.409247716636</v>
      </c>
      <c r="Z17" s="42">
        <v>77.671512328327</v>
      </c>
      <c r="AA17" s="42">
        <v>83.10863115289</v>
      </c>
      <c r="AB17" s="42">
        <v>88.095292567308</v>
      </c>
      <c r="AC17" s="42">
        <v>91.619152310243</v>
      </c>
      <c r="AD17" s="42">
        <v>96.200017140478</v>
      </c>
      <c r="AE17" s="42">
        <v>105.820111388237</v>
      </c>
      <c r="AF17" s="42">
        <v>95.238036203047</v>
      </c>
      <c r="AG17" s="42">
        <v>100</v>
      </c>
      <c r="AH17" s="42">
        <v>109.399979339726</v>
      </c>
      <c r="AI17" s="42">
        <v>110.494075701338</v>
      </c>
      <c r="AJ17" s="42">
        <v>109.610071509194</v>
      </c>
      <c r="AK17" s="42">
        <v>108.623573527851</v>
      </c>
      <c r="AL17" s="44">
        <v>96.349079363828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:53" ht="12.75" customHeight="1">
      <c r="B18" s="26" t="s">
        <v>15</v>
      </c>
      <c r="C18" s="42">
        <v>65.126872107571</v>
      </c>
      <c r="D18" s="42">
        <v>70.229515526363</v>
      </c>
      <c r="E18" s="42">
        <v>68.053754940711</v>
      </c>
      <c r="F18" s="42">
        <v>60.192052811337</v>
      </c>
      <c r="G18" s="42">
        <v>58.089747901789</v>
      </c>
      <c r="H18" s="42">
        <v>56.347488155023</v>
      </c>
      <c r="I18" s="42">
        <v>55.413582776827</v>
      </c>
      <c r="J18" s="42">
        <v>55.29975615075</v>
      </c>
      <c r="K18" s="42">
        <v>60.489989110001</v>
      </c>
      <c r="L18" s="42">
        <v>65.484629667836</v>
      </c>
      <c r="M18" s="42">
        <v>69.867825631771</v>
      </c>
      <c r="N18" s="42">
        <v>65.10632083492</v>
      </c>
      <c r="O18" s="42">
        <v>63.23659311739</v>
      </c>
      <c r="P18" s="42">
        <v>61.059798697454</v>
      </c>
      <c r="Q18" s="42">
        <v>64.24760051575</v>
      </c>
      <c r="R18" s="42">
        <v>67.859183848928</v>
      </c>
      <c r="S18" s="42">
        <v>63.892094869988</v>
      </c>
      <c r="T18" s="42">
        <v>61.262455585935</v>
      </c>
      <c r="U18" s="42">
        <v>57.592480413537</v>
      </c>
      <c r="V18" s="42">
        <v>57.372396564722</v>
      </c>
      <c r="W18" s="42">
        <v>60.382155061308</v>
      </c>
      <c r="X18" s="42">
        <v>58.559881578917</v>
      </c>
      <c r="Y18" s="42">
        <v>57.584028190827</v>
      </c>
      <c r="Z18" s="42">
        <v>61.723066784879</v>
      </c>
      <c r="AA18" s="42">
        <v>68.530606572664</v>
      </c>
      <c r="AB18" s="42">
        <v>76.489883188269</v>
      </c>
      <c r="AC18" s="42">
        <v>81.40299257466</v>
      </c>
      <c r="AD18" s="42">
        <v>89.027753406648</v>
      </c>
      <c r="AE18" s="42">
        <v>103.748987250123</v>
      </c>
      <c r="AF18" s="42">
        <v>92.794201865686</v>
      </c>
      <c r="AG18" s="42">
        <v>100</v>
      </c>
      <c r="AH18" s="42">
        <v>113.335425468137</v>
      </c>
      <c r="AI18" s="42">
        <v>113.816255010278</v>
      </c>
      <c r="AJ18" s="42">
        <v>113.220589118817</v>
      </c>
      <c r="AK18" s="42">
        <v>111.49802299448</v>
      </c>
      <c r="AL18" s="44">
        <v>101.218296288784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2:53" ht="12.75" customHeight="1">
      <c r="B19" s="26" t="s">
        <v>17</v>
      </c>
      <c r="C19" s="42">
        <v>56.524689228021</v>
      </c>
      <c r="D19" s="42">
        <v>59.649049683228</v>
      </c>
      <c r="E19" s="42">
        <v>62.126751044483</v>
      </c>
      <c r="F19" s="42">
        <v>57.131903868017</v>
      </c>
      <c r="G19" s="42">
        <v>49.253370482517</v>
      </c>
      <c r="H19" s="42">
        <v>49.374397857938</v>
      </c>
      <c r="I19" s="42">
        <v>50.898968939848</v>
      </c>
      <c r="J19" s="42">
        <v>39.978836783445</v>
      </c>
      <c r="K19" s="42">
        <v>49.640579045873</v>
      </c>
      <c r="L19" s="42">
        <v>51.89897663219</v>
      </c>
      <c r="M19" s="42">
        <v>55.491125812921</v>
      </c>
      <c r="N19" s="42">
        <v>61.204360616024</v>
      </c>
      <c r="O19" s="42">
        <v>63.085072339279</v>
      </c>
      <c r="P19" s="42">
        <v>71.937446961859</v>
      </c>
      <c r="Q19" s="42">
        <v>71.963560139619</v>
      </c>
      <c r="R19" s="42">
        <v>72.539396451628</v>
      </c>
      <c r="S19" s="42">
        <v>77.472019757973</v>
      </c>
      <c r="T19" s="42">
        <v>77.704472946715</v>
      </c>
      <c r="U19" s="42">
        <v>75.140205938911</v>
      </c>
      <c r="V19" s="42">
        <v>70.180899977387</v>
      </c>
      <c r="W19" s="42">
        <v>66.321160926712</v>
      </c>
      <c r="X19" s="42">
        <v>62.34170090875</v>
      </c>
      <c r="Y19" s="42">
        <v>58.538835003369</v>
      </c>
      <c r="Z19" s="42">
        <v>61.934142342083</v>
      </c>
      <c r="AA19" s="42">
        <v>68.561159402102</v>
      </c>
      <c r="AB19" s="42">
        <v>77.611298491246</v>
      </c>
      <c r="AC19" s="42">
        <v>84.637336574489</v>
      </c>
      <c r="AD19" s="42">
        <v>91.728415833186</v>
      </c>
      <c r="AE19" s="42">
        <v>112.021611151615</v>
      </c>
      <c r="AF19" s="42">
        <v>91.663481489571</v>
      </c>
      <c r="AG19" s="42">
        <v>100</v>
      </c>
      <c r="AH19" s="42">
        <v>114.117051363927</v>
      </c>
      <c r="AI19" s="42">
        <v>113.565579739974</v>
      </c>
      <c r="AJ19" s="42">
        <v>110.665588732927</v>
      </c>
      <c r="AK19" s="42">
        <v>105.936199253252</v>
      </c>
      <c r="AL19" s="44">
        <v>92.351126975791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2:53" ht="12.75" customHeight="1">
      <c r="B20" s="26" t="s">
        <v>20</v>
      </c>
      <c r="C20" s="42">
        <v>90.369938869414</v>
      </c>
      <c r="D20" s="42">
        <v>101.126560509111</v>
      </c>
      <c r="E20" s="42">
        <v>99.382011150668</v>
      </c>
      <c r="F20" s="42">
        <v>84.467509323125</v>
      </c>
      <c r="G20" s="42">
        <v>83.650353154299</v>
      </c>
      <c r="H20" s="42">
        <v>76.782395837338</v>
      </c>
      <c r="I20" s="42">
        <v>81.491393809423</v>
      </c>
      <c r="J20" s="42">
        <v>83.612716421903</v>
      </c>
      <c r="K20" s="42">
        <v>93.254893874763</v>
      </c>
      <c r="L20" s="42">
        <v>90.767600707732</v>
      </c>
      <c r="M20" s="42">
        <v>87.252243952515</v>
      </c>
      <c r="N20" s="42">
        <v>85.670870900175</v>
      </c>
      <c r="O20" s="42">
        <v>84.146108711774</v>
      </c>
      <c r="P20" s="42">
        <v>84.930367266453</v>
      </c>
      <c r="Q20" s="42">
        <v>84.213427497399</v>
      </c>
      <c r="R20" s="42">
        <v>92.715503560333</v>
      </c>
      <c r="S20" s="42">
        <v>87.665175530642</v>
      </c>
      <c r="T20" s="42">
        <v>81.804116868909</v>
      </c>
      <c r="U20" s="42">
        <v>78.272575909412</v>
      </c>
      <c r="V20" s="42">
        <v>75.453486653977</v>
      </c>
      <c r="W20" s="42">
        <v>76.974184221003</v>
      </c>
      <c r="X20" s="42">
        <v>76.694562969948</v>
      </c>
      <c r="Y20" s="42">
        <v>76.311097126075</v>
      </c>
      <c r="Z20" s="42">
        <v>77.837412381549</v>
      </c>
      <c r="AA20" s="42">
        <v>83.285820474911</v>
      </c>
      <c r="AB20" s="42">
        <v>86.617450210121</v>
      </c>
      <c r="AC20" s="42">
        <v>89.215917796707</v>
      </c>
      <c r="AD20" s="42">
        <v>92.784536074052</v>
      </c>
      <c r="AE20" s="42">
        <v>102.990864186958</v>
      </c>
      <c r="AF20" s="42">
        <v>94.339633353046</v>
      </c>
      <c r="AG20" s="42">
        <v>100</v>
      </c>
      <c r="AH20" s="42">
        <v>109.000074410813</v>
      </c>
      <c r="AI20" s="42">
        <v>110.090049420593</v>
      </c>
      <c r="AJ20" s="42">
        <v>110.090013072505</v>
      </c>
      <c r="AK20" s="42">
        <v>109.209311963836</v>
      </c>
      <c r="AL20" s="44">
        <v>101.564716571729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3" ht="8.25" customHeight="1" thickBo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45"/>
      <c r="AL21" s="29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3" ht="8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3" ht="12.75">
      <c r="B23" s="40" t="s">
        <v>27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"/>
      <c r="V23" s="1"/>
      <c r="W23" s="1"/>
      <c r="X23" s="1"/>
      <c r="Y23" s="1"/>
      <c r="Z23" s="7"/>
      <c r="AA23" s="6"/>
      <c r="AB23" s="8"/>
      <c r="AC23" s="6"/>
      <c r="AD23" s="6"/>
      <c r="AE23" s="6"/>
      <c r="AF23" s="6"/>
      <c r="AG23" s="6"/>
      <c r="AH23" s="6"/>
      <c r="AI23" s="6"/>
      <c r="AJ23" s="6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3:5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2:53" ht="12.75"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2:53" ht="12.75">
      <c r="B26" s="17"/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2:53" ht="12.75">
      <c r="B27" s="17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2:53" ht="12.75">
      <c r="B28" s="17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2:53" ht="12.75"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2:53" ht="12.75"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53" ht="12.75"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2:53" ht="12.75"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2:53" ht="12.75"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2:53" ht="12.75"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2:53" ht="12.75"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2:53" ht="12.75"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2:53" ht="12.75"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2:53" ht="12.75"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26"/>
  <sheetViews>
    <sheetView zoomScale="86" zoomScaleNormal="86" zoomScalePageLayoutView="0" workbookViewId="0" topLeftCell="A1">
      <pane xSplit="2" ySplit="7" topLeftCell="C8" activePane="bottomRight" state="frozen"/>
      <selection pane="topLeft" activeCell="A1" sqref="A1:BC41"/>
      <selection pane="topRight" activeCell="A1" sqref="A1:BC41"/>
      <selection pane="bottomLeft" activeCell="A1" sqref="A1:BC41"/>
      <selection pane="bottomRight" activeCell="D32" sqref="D32"/>
    </sheetView>
  </sheetViews>
  <sheetFormatPr defaultColWidth="9.140625" defaultRowHeight="12.75"/>
  <cols>
    <col min="1" max="1" width="1.28515625" style="1" customWidth="1"/>
    <col min="2" max="2" width="25.7109375" style="2" customWidth="1"/>
    <col min="3" max="36" width="8.57421875" style="2" customWidth="1"/>
    <col min="37" max="37" width="8.8515625" style="2" customWidth="1"/>
    <col min="38" max="38" width="9.140625" style="2" customWidth="1"/>
    <col min="39" max="39" width="2.140625" style="2" customWidth="1"/>
    <col min="40" max="16384" width="9.140625" style="2" customWidth="1"/>
  </cols>
  <sheetData>
    <row r="1" spans="2:54" ht="15">
      <c r="B1" s="13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4" t="s">
        <v>25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3" t="s">
        <v>0</v>
      </c>
      <c r="C5" s="11">
        <v>1980</v>
      </c>
      <c r="D5" s="11">
        <v>1981</v>
      </c>
      <c r="E5" s="11">
        <v>1982</v>
      </c>
      <c r="F5" s="11">
        <v>1983</v>
      </c>
      <c r="G5" s="11">
        <v>1984</v>
      </c>
      <c r="H5" s="11">
        <v>1985</v>
      </c>
      <c r="I5" s="11">
        <v>1986</v>
      </c>
      <c r="J5" s="11">
        <v>1987</v>
      </c>
      <c r="K5" s="11">
        <v>1988</v>
      </c>
      <c r="L5" s="11">
        <v>1989</v>
      </c>
      <c r="M5" s="11">
        <v>1990</v>
      </c>
      <c r="N5" s="11">
        <v>1991</v>
      </c>
      <c r="O5" s="11">
        <v>1992</v>
      </c>
      <c r="P5" s="11">
        <v>1993</v>
      </c>
      <c r="Q5" s="11">
        <v>1994</v>
      </c>
      <c r="R5" s="11">
        <v>1995</v>
      </c>
      <c r="S5" s="11">
        <v>1996</v>
      </c>
      <c r="T5" s="11">
        <v>1997</v>
      </c>
      <c r="U5" s="11">
        <v>1998</v>
      </c>
      <c r="V5" s="11">
        <v>1999</v>
      </c>
      <c r="W5" s="11">
        <v>2000</v>
      </c>
      <c r="X5" s="11">
        <v>2001</v>
      </c>
      <c r="Y5" s="11">
        <v>2002</v>
      </c>
      <c r="Z5" s="11">
        <v>2003</v>
      </c>
      <c r="AA5" s="11">
        <v>2004</v>
      </c>
      <c r="AB5" s="11">
        <v>2005</v>
      </c>
      <c r="AC5" s="11">
        <v>2006</v>
      </c>
      <c r="AD5" s="11">
        <v>2007</v>
      </c>
      <c r="AE5" s="11">
        <v>2008</v>
      </c>
      <c r="AF5" s="11">
        <v>2009</v>
      </c>
      <c r="AG5" s="11">
        <v>2010</v>
      </c>
      <c r="AH5" s="11">
        <v>2011</v>
      </c>
      <c r="AI5" s="11">
        <v>2012</v>
      </c>
      <c r="AJ5" s="11">
        <v>2013</v>
      </c>
      <c r="AK5" s="11">
        <v>2014</v>
      </c>
      <c r="AL5" s="32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3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3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35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26" t="s">
        <v>2</v>
      </c>
      <c r="C8" s="19">
        <f>Esp!C8</f>
        <v>88.116030379232</v>
      </c>
      <c r="D8" s="16">
        <f>Esp!D8</f>
        <v>90.250859485063</v>
      </c>
      <c r="E8" s="16">
        <f>Esp!E8</f>
        <v>84.924699222854</v>
      </c>
      <c r="F8" s="16">
        <f>Esp!F8</f>
        <v>79.955004678252</v>
      </c>
      <c r="G8" s="16">
        <f>Esp!G8</f>
        <v>75.707187876495</v>
      </c>
      <c r="H8" s="16">
        <f>Esp!H8</f>
        <v>75.599962756919</v>
      </c>
      <c r="I8" s="16">
        <f>Esp!I8</f>
        <v>76.242467409539</v>
      </c>
      <c r="J8" s="16">
        <f>Esp!J8</f>
        <v>74.526156751653</v>
      </c>
      <c r="K8" s="16">
        <f>Esp!K8</f>
        <v>79.75876166677</v>
      </c>
      <c r="L8" s="16">
        <f>Esp!L8</f>
        <v>87.223091593721</v>
      </c>
      <c r="M8" s="16">
        <f>Esp!M8</f>
        <v>89.118748137881</v>
      </c>
      <c r="N8" s="16">
        <f>Esp!N8</f>
        <v>86.295568086264</v>
      </c>
      <c r="O8" s="16">
        <f>Esp!O8</f>
        <v>82.20774148988</v>
      </c>
      <c r="P8" s="16">
        <f>Esp!P8</f>
        <v>81.536366820714</v>
      </c>
      <c r="Q8" s="16">
        <f>Esp!Q8</f>
        <v>82.365708444787</v>
      </c>
      <c r="R8" s="16">
        <f>Esp!R8</f>
        <v>84.4982879171</v>
      </c>
      <c r="S8" s="16">
        <f>Esp!S8</f>
        <v>85.308137449435</v>
      </c>
      <c r="T8" s="16">
        <f>Esp!T8</f>
        <v>84.142974333439</v>
      </c>
      <c r="U8" s="16">
        <f>Esp!U8</f>
        <v>79.107491828323</v>
      </c>
      <c r="V8" s="16">
        <f>Esp!V8</f>
        <v>76.461159168807</v>
      </c>
      <c r="W8" s="16">
        <f>Esp!W8</f>
        <v>77.744818104907</v>
      </c>
      <c r="X8" s="16">
        <f>Esp!X8</f>
        <v>75.236887946418</v>
      </c>
      <c r="Y8" s="16">
        <f>Esp!Y8</f>
        <v>71.366533010369</v>
      </c>
      <c r="Z8" s="16">
        <f>Esp!Z8</f>
        <v>73.084306486853</v>
      </c>
      <c r="AA8" s="16">
        <f>Esp!AA8</f>
        <v>78.771657641607</v>
      </c>
      <c r="AB8" s="16">
        <f>Esp!AB8</f>
        <v>85.071067651814</v>
      </c>
      <c r="AC8" s="16">
        <f>Esp!AC8</f>
        <v>89.751200739835</v>
      </c>
      <c r="AD8" s="16">
        <f>Esp!AD8</f>
        <v>95.853145512854</v>
      </c>
      <c r="AE8" s="16">
        <f>Esp!AE8</f>
        <v>108.037119956103</v>
      </c>
      <c r="AF8" s="16">
        <f>Esp!AF8</f>
        <v>95.695025595448</v>
      </c>
      <c r="AG8" s="16">
        <f>Esp!AG8</f>
        <v>100</v>
      </c>
      <c r="AH8" s="16">
        <f>Esp!AH8</f>
        <v>107.345946256788</v>
      </c>
      <c r="AI8" s="16">
        <f>Esp!AI8</f>
        <v>105.647708139435</v>
      </c>
      <c r="AJ8" s="16">
        <f>Esp!AJ8</f>
        <v>111.216438508936</v>
      </c>
      <c r="AK8" s="16">
        <f>Esp!AK8</f>
        <v>111.433686801358</v>
      </c>
      <c r="AL8" s="36">
        <f>Esp!AL8</f>
        <v>98.459695649134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26" t="s">
        <v>4</v>
      </c>
      <c r="C9" s="19">
        <f>Esp!C9</f>
        <v>33.657625786164</v>
      </c>
      <c r="D9" s="16">
        <f>Esp!D9</f>
        <v>35.903149930891</v>
      </c>
      <c r="E9" s="16">
        <f>Esp!E9</f>
        <v>38.447705054427</v>
      </c>
      <c r="F9" s="16">
        <f>Esp!F9</f>
        <v>38.023587695314</v>
      </c>
      <c r="G9" s="16">
        <f>Esp!G9</f>
        <v>39.196543404088</v>
      </c>
      <c r="H9" s="16">
        <f>Esp!H9</f>
        <v>42.527495672096</v>
      </c>
      <c r="I9" s="16">
        <f>Esp!I9</f>
        <v>40.730844253753</v>
      </c>
      <c r="J9" s="16">
        <f>Esp!J9</f>
        <v>43.425772549196</v>
      </c>
      <c r="K9" s="16">
        <f>Esp!K9</f>
        <v>45.645968553378</v>
      </c>
      <c r="L9" s="16">
        <f>Esp!L9</f>
        <v>50.336942559683</v>
      </c>
      <c r="M9" s="16">
        <f>Esp!M9</f>
        <v>54.540844406007</v>
      </c>
      <c r="N9" s="16">
        <f>Esp!N9</f>
        <v>57.522322053349</v>
      </c>
      <c r="O9" s="16">
        <f>Esp!O9</f>
        <v>59.194152470702</v>
      </c>
      <c r="P9" s="16">
        <f>Esp!P9</f>
        <v>60.391751951168</v>
      </c>
      <c r="Q9" s="16">
        <f>Esp!Q9</f>
        <v>62.237932381586</v>
      </c>
      <c r="R9" s="16">
        <f>Esp!R9</f>
        <v>64.483525547553</v>
      </c>
      <c r="S9" s="16">
        <f>Esp!S9</f>
        <v>66.067754877239</v>
      </c>
      <c r="T9" s="16">
        <f>Esp!T9</f>
        <v>65.444201079117</v>
      </c>
      <c r="U9" s="16">
        <f>Esp!U9</f>
        <v>64.570818972592</v>
      </c>
      <c r="V9" s="16">
        <f>Esp!V9</f>
        <v>63.90955625457</v>
      </c>
      <c r="W9" s="16">
        <f>Esp!W9</f>
        <v>64.658278428159</v>
      </c>
      <c r="X9" s="16">
        <f>Esp!X9</f>
        <v>63.760003005598</v>
      </c>
      <c r="Y9" s="16">
        <f>Esp!Y9</f>
        <v>63.972041611174</v>
      </c>
      <c r="Z9" s="16">
        <f>Esp!Z9</f>
        <v>64.733124616494</v>
      </c>
      <c r="AA9" s="16">
        <f>Esp!AA9</f>
        <v>70.608820739737</v>
      </c>
      <c r="AB9" s="16">
        <f>Esp!AB9</f>
        <v>82.110701552964</v>
      </c>
      <c r="AC9" s="16">
        <f>Esp!AC9</f>
        <v>87.075722592568</v>
      </c>
      <c r="AD9" s="16">
        <f>Esp!AD9</f>
        <v>88.198668940102</v>
      </c>
      <c r="AE9" s="16">
        <f>Esp!AE9</f>
        <v>103.54290166631</v>
      </c>
      <c r="AF9" s="16">
        <f>Esp!AF9</f>
        <v>91.080412846966</v>
      </c>
      <c r="AG9" s="16">
        <f>Esp!AG9</f>
        <v>100</v>
      </c>
      <c r="AH9" s="16">
        <f>Esp!AH9</f>
        <v>106.125286724068</v>
      </c>
      <c r="AI9" s="16">
        <f>Esp!AI9</f>
        <v>124.750459732924</v>
      </c>
      <c r="AJ9" s="16">
        <f>Esp!AJ9</f>
        <v>144.735546929156</v>
      </c>
      <c r="AK9" s="16">
        <f>Esp!AK9</f>
        <v>164.882756735014</v>
      </c>
      <c r="AL9" s="36">
        <f>Esp!AL9</f>
        <v>160.591371788657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26" t="s">
        <v>6</v>
      </c>
      <c r="C10" s="19">
        <f>Esp!C10</f>
        <v>82.076224096228</v>
      </c>
      <c r="D10" s="16">
        <f>Esp!D10</f>
        <v>89.765154273063</v>
      </c>
      <c r="E10" s="16">
        <f>Esp!E10</f>
        <v>87.74411275714</v>
      </c>
      <c r="F10" s="16">
        <f>Esp!F10</f>
        <v>84.261607588617</v>
      </c>
      <c r="G10" s="16">
        <f>Esp!G10</f>
        <v>82.224574897911</v>
      </c>
      <c r="H10" s="16">
        <f>Esp!H10</f>
        <v>79.752125666523</v>
      </c>
      <c r="I10" s="16">
        <f>Esp!I10</f>
        <v>64.98206551164</v>
      </c>
      <c r="J10" s="16">
        <f>Esp!J10</f>
        <v>73.057739753989</v>
      </c>
      <c r="K10" s="16">
        <f>Esp!K10</f>
        <v>75.340476100653</v>
      </c>
      <c r="L10" s="16">
        <f>Esp!L10</f>
        <v>80.836273589486</v>
      </c>
      <c r="M10" s="16">
        <f>Esp!M10</f>
        <v>87.456467565434</v>
      </c>
      <c r="N10" s="16">
        <f>Esp!N10</f>
        <v>81.107367886895</v>
      </c>
      <c r="O10" s="16">
        <f>Esp!O10</f>
        <v>76.926077227845</v>
      </c>
      <c r="P10" s="16">
        <f>Esp!P10</f>
        <v>70.321838378285</v>
      </c>
      <c r="Q10" s="16">
        <f>Esp!Q10</f>
        <v>68.120274707069</v>
      </c>
      <c r="R10" s="16">
        <f>Esp!R10</f>
        <v>69.681217207744</v>
      </c>
      <c r="S10" s="16">
        <f>Esp!S10</f>
        <v>70.010005782719</v>
      </c>
      <c r="T10" s="16">
        <f>Esp!T10</f>
        <v>66.428356534183</v>
      </c>
      <c r="U10" s="16">
        <f>Esp!U10</f>
        <v>62.929058135409</v>
      </c>
      <c r="V10" s="16">
        <f>Esp!V10</f>
        <v>63.224878966618</v>
      </c>
      <c r="W10" s="16">
        <f>Esp!W10</f>
        <v>63.298873252878</v>
      </c>
      <c r="X10" s="16">
        <f>Esp!X10</f>
        <v>61.220625882457</v>
      </c>
      <c r="Y10" s="16">
        <f>Esp!Y10</f>
        <v>59.240950955059</v>
      </c>
      <c r="Z10" s="16">
        <f>Esp!Z10</f>
        <v>62.879814113384</v>
      </c>
      <c r="AA10" s="16">
        <f>Esp!AA10</f>
        <v>69.130935043409</v>
      </c>
      <c r="AB10" s="16">
        <f>Esp!AB10</f>
        <v>76.860646489099</v>
      </c>
      <c r="AC10" s="16">
        <f>Esp!AC10</f>
        <v>82.142234760679</v>
      </c>
      <c r="AD10" s="16">
        <f>Esp!AD10</f>
        <v>88.910826772184</v>
      </c>
      <c r="AE10" s="16">
        <f>Esp!AE10</f>
        <v>108.304602368789</v>
      </c>
      <c r="AF10" s="16">
        <f>Esp!AF10</f>
        <v>96.246078038254</v>
      </c>
      <c r="AG10" s="16">
        <f>Esp!AG10</f>
        <v>100</v>
      </c>
      <c r="AH10" s="16">
        <f>Esp!AH10</f>
        <v>114.276257520551</v>
      </c>
      <c r="AI10" s="16">
        <f>Esp!AI10</f>
        <v>115.360639176979</v>
      </c>
      <c r="AJ10" s="16">
        <f>Esp!AJ10</f>
        <v>114.013515604136</v>
      </c>
      <c r="AK10" s="16">
        <f>Esp!AK10</f>
        <v>111.771015178207</v>
      </c>
      <c r="AL10" s="36">
        <f>Esp!AL10</f>
        <v>98.496736121991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26" t="s">
        <v>8</v>
      </c>
      <c r="C11" s="19">
        <f>Esp!C11</f>
        <v>104.392190724906</v>
      </c>
      <c r="D11" s="16">
        <f>Esp!D11</f>
        <v>111.924422407827</v>
      </c>
      <c r="E11" s="16">
        <f>Esp!E11</f>
        <v>105.119470223977</v>
      </c>
      <c r="F11" s="16">
        <f>Esp!F11</f>
        <v>98.282861008938</v>
      </c>
      <c r="G11" s="16">
        <f>Esp!G11</f>
        <v>92.320084265312</v>
      </c>
      <c r="H11" s="16">
        <f>Esp!H11</f>
        <v>92.571478534581</v>
      </c>
      <c r="I11" s="16">
        <f>Esp!I11</f>
        <v>93.586112684503</v>
      </c>
      <c r="J11" s="16">
        <f>Esp!J11</f>
        <v>98.397705960697</v>
      </c>
      <c r="K11" s="16">
        <f>Esp!K11</f>
        <v>97.847185852936</v>
      </c>
      <c r="L11" s="16">
        <f>Esp!L11</f>
        <v>94.231011760255</v>
      </c>
      <c r="M11" s="16">
        <f>Esp!M11</f>
        <v>97.963788831713</v>
      </c>
      <c r="N11" s="16">
        <f>Esp!N11</f>
        <v>99.780742228161</v>
      </c>
      <c r="O11" s="16">
        <f>Esp!O11</f>
        <v>98.433269198154</v>
      </c>
      <c r="P11" s="16">
        <f>Esp!P11</f>
        <v>98.085910944935</v>
      </c>
      <c r="Q11" s="16">
        <f>Esp!Q11</f>
        <v>100.591580064926</v>
      </c>
      <c r="R11" s="16">
        <f>Esp!R11</f>
        <v>108.012825729585</v>
      </c>
      <c r="S11" s="16">
        <f>Esp!S11</f>
        <v>103.126064790706</v>
      </c>
      <c r="T11" s="16">
        <f>Esp!T11</f>
        <v>98.582169891613</v>
      </c>
      <c r="U11" s="16">
        <f>Esp!U11</f>
        <v>87.418159471178</v>
      </c>
      <c r="V11" s="16">
        <f>Esp!V11</f>
        <v>82.663703832084</v>
      </c>
      <c r="W11" s="16">
        <f>Esp!W11</f>
        <v>83.638891513573</v>
      </c>
      <c r="X11" s="16">
        <f>Esp!X11</f>
        <v>79.399343031441</v>
      </c>
      <c r="Y11" s="16">
        <f>Esp!Y11</f>
        <v>75.829481797354</v>
      </c>
      <c r="Z11" s="16">
        <f>Esp!Z11</f>
        <v>78.104424791553</v>
      </c>
      <c r="AA11" s="16">
        <f>Esp!AA11</f>
        <v>83.609850547589</v>
      </c>
      <c r="AB11" s="16">
        <f>Esp!AB11</f>
        <v>90.701677950365</v>
      </c>
      <c r="AC11" s="16">
        <f>Esp!AC11</f>
        <v>95.257594858199</v>
      </c>
      <c r="AD11" s="16">
        <f>Esp!AD11</f>
        <v>99.715227762074</v>
      </c>
      <c r="AE11" s="16">
        <f>Esp!AE11</f>
        <v>112.185117363782</v>
      </c>
      <c r="AF11" s="16">
        <f>Esp!AF11</f>
        <v>94.908026963264</v>
      </c>
      <c r="AG11" s="16">
        <f>Esp!AG11</f>
        <v>100</v>
      </c>
      <c r="AH11" s="16">
        <f>Esp!AH11</f>
        <v>108.618187482391</v>
      </c>
      <c r="AI11" s="16">
        <f>Esp!AI11</f>
        <v>108.978380467129</v>
      </c>
      <c r="AJ11" s="16">
        <f>Esp!AJ11</f>
        <v>106.440330658053</v>
      </c>
      <c r="AK11" s="16">
        <f>Esp!AK11</f>
        <v>104.682840895407</v>
      </c>
      <c r="AL11" s="36">
        <f>Esp!AL11</f>
        <v>92.775415919842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26" t="s">
        <v>10</v>
      </c>
      <c r="C12" s="19">
        <f>Esp!C12</f>
        <v>104.621821149499</v>
      </c>
      <c r="D12" s="16">
        <f>Esp!D12</f>
        <v>111.103092411504</v>
      </c>
      <c r="E12" s="16">
        <f>Esp!E12</f>
        <v>107.645651670654</v>
      </c>
      <c r="F12" s="16">
        <f>Esp!F12</f>
        <v>97.769254062784</v>
      </c>
      <c r="G12" s="16">
        <f>Esp!G12</f>
        <v>94.187237253422</v>
      </c>
      <c r="H12" s="16">
        <f>Esp!H12</f>
        <v>96.138805955145</v>
      </c>
      <c r="I12" s="16">
        <f>Esp!I12</f>
        <v>90.168630637952</v>
      </c>
      <c r="J12" s="16">
        <f>Esp!J12</f>
        <v>97.655539295179</v>
      </c>
      <c r="K12" s="16">
        <f>Esp!K12</f>
        <v>105.903756608515</v>
      </c>
      <c r="L12" s="16">
        <f>Esp!L12</f>
        <v>109.714555188771</v>
      </c>
      <c r="M12" s="16">
        <f>Esp!M12</f>
        <v>105.820947773782</v>
      </c>
      <c r="N12" s="16">
        <f>Esp!N12</f>
        <v>100.052383889419</v>
      </c>
      <c r="O12" s="16">
        <f>Esp!O12</f>
        <v>97.922813496098</v>
      </c>
      <c r="P12" s="16">
        <f>Esp!P12</f>
        <v>92.54861765845</v>
      </c>
      <c r="Q12" s="16">
        <f>Esp!Q12</f>
        <v>98.591445353514</v>
      </c>
      <c r="R12" s="16">
        <f>Esp!R12</f>
        <v>108.230857569497</v>
      </c>
      <c r="S12" s="16">
        <f>Esp!S12</f>
        <v>106.78639517317</v>
      </c>
      <c r="T12" s="16">
        <f>Esp!T12</f>
        <v>105.336682919313</v>
      </c>
      <c r="U12" s="16">
        <f>Esp!U12</f>
        <v>100.027578294779</v>
      </c>
      <c r="V12" s="16">
        <f>Esp!V12</f>
        <v>92.821660077953</v>
      </c>
      <c r="W12" s="16">
        <f>Esp!W12</f>
        <v>86.146075427453</v>
      </c>
      <c r="X12" s="16">
        <f>Esp!X12</f>
        <v>79.812818860024</v>
      </c>
      <c r="Y12" s="16">
        <f>Esp!Y12</f>
        <v>76.972729253206</v>
      </c>
      <c r="Z12" s="16">
        <f>Esp!Z12</f>
        <v>77.028004016512</v>
      </c>
      <c r="AA12" s="16">
        <f>Esp!AA12</f>
        <v>79.086213822522</v>
      </c>
      <c r="AB12" s="16">
        <f>Esp!AB12</f>
        <v>82.117476045995</v>
      </c>
      <c r="AC12" s="16">
        <f>Esp!AC12</f>
        <v>86.522134931043</v>
      </c>
      <c r="AD12" s="16">
        <f>Esp!AD12</f>
        <v>92.654898181054</v>
      </c>
      <c r="AE12" s="16">
        <f>Esp!AE12</f>
        <v>106.610936948171</v>
      </c>
      <c r="AF12" s="16">
        <f>Esp!AF12</f>
        <v>98.489868961729</v>
      </c>
      <c r="AG12" s="16">
        <f>Esp!AG12</f>
        <v>100</v>
      </c>
      <c r="AH12" s="16">
        <f>Esp!AH12</f>
        <v>110.107484660984</v>
      </c>
      <c r="AI12" s="16">
        <f>Esp!AI12</f>
        <v>112.254968739654</v>
      </c>
      <c r="AJ12" s="16">
        <f>Esp!AJ12</f>
        <v>112.02620012975</v>
      </c>
      <c r="AK12" s="16">
        <f>Esp!AK12</f>
        <v>109.174274429878</v>
      </c>
      <c r="AL12" s="36">
        <f>Esp!AL12</f>
        <v>94.412098035807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26" t="s">
        <v>26</v>
      </c>
      <c r="C13" s="30" t="str">
        <f>Esp!C13</f>
        <v>…</v>
      </c>
      <c r="D13" s="31" t="str">
        <f>Esp!D13</f>
        <v>…</v>
      </c>
      <c r="E13" s="31" t="str">
        <f>Esp!E13</f>
        <v>…</v>
      </c>
      <c r="F13" s="31" t="str">
        <f>Esp!F13</f>
        <v>…</v>
      </c>
      <c r="G13" s="31" t="str">
        <f>Esp!G13</f>
        <v>…</v>
      </c>
      <c r="H13" s="31" t="str">
        <f>Esp!H13</f>
        <v>…</v>
      </c>
      <c r="I13" s="31" t="str">
        <f>Esp!I13</f>
        <v>…</v>
      </c>
      <c r="J13" s="31" t="str">
        <f>Esp!J13</f>
        <v>…</v>
      </c>
      <c r="K13" s="31" t="str">
        <f>Esp!K13</f>
        <v>…</v>
      </c>
      <c r="L13" s="31" t="str">
        <f>Esp!L13</f>
        <v>…</v>
      </c>
      <c r="M13" s="31" t="str">
        <f>Esp!M13</f>
        <v>…</v>
      </c>
      <c r="N13" s="31" t="str">
        <f>Esp!N13</f>
        <v>…</v>
      </c>
      <c r="O13" s="31" t="str">
        <f>Esp!O13</f>
        <v>…</v>
      </c>
      <c r="P13" s="31" t="str">
        <f>Esp!P13</f>
        <v>…</v>
      </c>
      <c r="Q13" s="31" t="str">
        <f>Esp!Q13</f>
        <v>…</v>
      </c>
      <c r="R13" s="31" t="str">
        <f>Esp!R13</f>
        <v>…</v>
      </c>
      <c r="S13" s="31" t="str">
        <f>Esp!S13</f>
        <v>…</v>
      </c>
      <c r="T13" s="31" t="str">
        <f>Esp!T13</f>
        <v>…</v>
      </c>
      <c r="U13" s="31" t="str">
        <f>Esp!U13</f>
        <v>…</v>
      </c>
      <c r="V13" s="31" t="str">
        <f>Esp!V13</f>
        <v>…</v>
      </c>
      <c r="W13" s="31" t="str">
        <f>Esp!W13</f>
        <v>…</v>
      </c>
      <c r="X13" s="31" t="str">
        <f>Esp!X13</f>
        <v>…</v>
      </c>
      <c r="Y13" s="31" t="str">
        <f>Esp!Y13</f>
        <v>…</v>
      </c>
      <c r="Z13" s="31" t="str">
        <f>Esp!Z13</f>
        <v>…</v>
      </c>
      <c r="AA13" s="31" t="str">
        <f>Esp!AA13</f>
        <v>…</v>
      </c>
      <c r="AB13" s="31" t="str">
        <f>Esp!AB13</f>
        <v>…</v>
      </c>
      <c r="AC13" s="31" t="str">
        <f>Esp!AC13</f>
        <v>…</v>
      </c>
      <c r="AD13" s="31" t="str">
        <f>Esp!AD13</f>
        <v>…</v>
      </c>
      <c r="AE13" s="31" t="str">
        <f>Esp!AE13</f>
        <v>…</v>
      </c>
      <c r="AF13" s="31" t="str">
        <f>Esp!AF13</f>
        <v>…</v>
      </c>
      <c r="AG13" s="31" t="str">
        <f>Esp!AG13</f>
        <v>…</v>
      </c>
      <c r="AH13" s="31" t="str">
        <f>Esp!AH13</f>
        <v>…</v>
      </c>
      <c r="AI13" s="31" t="str">
        <f>Esp!AI13</f>
        <v>…</v>
      </c>
      <c r="AJ13" s="31" t="str">
        <f>Esp!AJ13</f>
        <v>…</v>
      </c>
      <c r="AK13" s="31" t="str">
        <f>Esp!AK13</f>
        <v>…</v>
      </c>
      <c r="AL13" s="37" t="str">
        <f>Esp!AL13</f>
        <v>…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26" t="s">
        <v>12</v>
      </c>
      <c r="C14" s="19">
        <f>Esp!C14</f>
        <v>73.770682523268</v>
      </c>
      <c r="D14" s="16">
        <f>Esp!D14</f>
        <v>78.714149610697</v>
      </c>
      <c r="E14" s="16">
        <f>Esp!E14</f>
        <v>68.556862889968</v>
      </c>
      <c r="F14" s="16">
        <f>Esp!F14</f>
        <v>76.498017446471</v>
      </c>
      <c r="G14" s="16">
        <f>Esp!G14</f>
        <v>75.262964255729</v>
      </c>
      <c r="H14" s="16">
        <f>Esp!H14</f>
        <v>64.981025645088</v>
      </c>
      <c r="I14" s="16">
        <f>Esp!I14</f>
        <v>65.569542860726</v>
      </c>
      <c r="J14" s="16">
        <f>Esp!J14</f>
        <v>77.818787950947</v>
      </c>
      <c r="K14" s="16">
        <f>Esp!K14</f>
        <v>84.540667547779</v>
      </c>
      <c r="L14" s="16">
        <f>Esp!L14</f>
        <v>86.991557943208</v>
      </c>
      <c r="M14" s="16">
        <f>Esp!M14</f>
        <v>75.006227826789</v>
      </c>
      <c r="N14" s="16">
        <f>Esp!N14</f>
        <v>74.286979276803</v>
      </c>
      <c r="O14" s="16">
        <f>Esp!O14</f>
        <v>74.301668149622</v>
      </c>
      <c r="P14" s="16">
        <f>Esp!P14</f>
        <v>74.746165478505</v>
      </c>
      <c r="Q14" s="16">
        <f>Esp!Q14</f>
        <v>76.313456347416</v>
      </c>
      <c r="R14" s="16">
        <f>Esp!R14</f>
        <v>79.409974099947</v>
      </c>
      <c r="S14" s="16">
        <f>Esp!S14</f>
        <v>79.533709047541</v>
      </c>
      <c r="T14" s="16">
        <f>Esp!T14</f>
        <v>78.357439975725</v>
      </c>
      <c r="U14" s="16">
        <f>Esp!U14</f>
        <v>75.069833534144</v>
      </c>
      <c r="V14" s="16">
        <f>Esp!V14</f>
        <v>73.679229953067</v>
      </c>
      <c r="W14" s="16">
        <f>Esp!W14</f>
        <v>75.010574231102</v>
      </c>
      <c r="X14" s="16">
        <f>Esp!X14</f>
        <v>73.89400624548</v>
      </c>
      <c r="Y14" s="16">
        <f>Esp!Y14</f>
        <v>71.731602325698</v>
      </c>
      <c r="Z14" s="16">
        <f>Esp!Z14</f>
        <v>73.461566355716</v>
      </c>
      <c r="AA14" s="16">
        <f>Esp!AA14</f>
        <v>78.846987167472</v>
      </c>
      <c r="AB14" s="16">
        <f>Esp!AB14</f>
        <v>84.96658668555</v>
      </c>
      <c r="AC14" s="16">
        <f>Esp!AC14</f>
        <v>88.368459169639</v>
      </c>
      <c r="AD14" s="16">
        <f>Esp!AD14</f>
        <v>93.84365442075</v>
      </c>
      <c r="AE14" s="16">
        <f>Esp!AE14</f>
        <v>102.135048778876</v>
      </c>
      <c r="AF14" s="16">
        <f>Esp!AF14</f>
        <v>93.886621467583</v>
      </c>
      <c r="AG14" s="16">
        <f>Esp!AG14</f>
        <v>100</v>
      </c>
      <c r="AH14" s="16">
        <f>Esp!AH14</f>
        <v>108.701602477486</v>
      </c>
      <c r="AI14" s="16">
        <f>Esp!AI14</f>
        <v>109.395086838676</v>
      </c>
      <c r="AJ14" s="16">
        <f>Esp!AJ14</f>
        <v>109.09078975113</v>
      </c>
      <c r="AK14" s="16">
        <f>Esp!AK14</f>
        <v>109.509660044841</v>
      </c>
      <c r="AL14" s="36">
        <f>Esp!AL14</f>
        <v>104.947423664977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26" t="s">
        <v>19</v>
      </c>
      <c r="C15" s="19">
        <f>Esp!C15</f>
        <v>47.64405046028</v>
      </c>
      <c r="D15" s="16">
        <f>Esp!D15</f>
        <v>51.610685185822</v>
      </c>
      <c r="E15" s="16">
        <f>Esp!E15</f>
        <v>53.218130311615</v>
      </c>
      <c r="F15" s="16">
        <f>Esp!F15</f>
        <v>54.480480730533</v>
      </c>
      <c r="G15" s="16">
        <f>Esp!G15</f>
        <v>56.390486985906</v>
      </c>
      <c r="H15" s="16">
        <f>Esp!H15</f>
        <v>56.486089960257</v>
      </c>
      <c r="I15" s="16">
        <f>Esp!I15</f>
        <v>55.527043623256</v>
      </c>
      <c r="J15" s="16">
        <f>Esp!J15</f>
        <v>57.31110825074</v>
      </c>
      <c r="K15" s="16">
        <f>Esp!K15</f>
        <v>60.670713815296</v>
      </c>
      <c r="L15" s="16">
        <f>Esp!L15</f>
        <v>63.358505717413</v>
      </c>
      <c r="M15" s="16">
        <f>Esp!M15</f>
        <v>64.517050242505</v>
      </c>
      <c r="N15" s="16">
        <f>Esp!N15</f>
        <v>64.752793563754</v>
      </c>
      <c r="O15" s="16">
        <f>Esp!O15</f>
        <v>65.342436621372</v>
      </c>
      <c r="P15" s="16">
        <f>Esp!P15</f>
        <v>66.243060971693</v>
      </c>
      <c r="Q15" s="16">
        <f>Esp!Q15</f>
        <v>67.900855133513</v>
      </c>
      <c r="R15" s="16">
        <f>Esp!R15</f>
        <v>71.634206529426</v>
      </c>
      <c r="S15" s="16">
        <f>Esp!S15</f>
        <v>71.899928451025</v>
      </c>
      <c r="T15" s="16">
        <f>Esp!T15</f>
        <v>72.321774650407</v>
      </c>
      <c r="U15" s="16">
        <f>Esp!U15</f>
        <v>71.834959262621</v>
      </c>
      <c r="V15" s="16">
        <f>Esp!V15</f>
        <v>71.199046779104</v>
      </c>
      <c r="W15" s="16">
        <f>Esp!W15</f>
        <v>73.275722435096</v>
      </c>
      <c r="X15" s="16">
        <f>Esp!X15</f>
        <v>73.696308096446</v>
      </c>
      <c r="Y15" s="16">
        <f>Esp!Y15</f>
        <v>73.411885380295</v>
      </c>
      <c r="Z15" s="16">
        <f>Esp!Z15</f>
        <v>75.17423246051</v>
      </c>
      <c r="AA15" s="16">
        <f>Esp!AA15</f>
        <v>79.396502999252</v>
      </c>
      <c r="AB15" s="16">
        <f>Esp!AB15</f>
        <v>83.412379166327</v>
      </c>
      <c r="AC15" s="16">
        <f>Esp!AC15</f>
        <v>87.204899640239</v>
      </c>
      <c r="AD15" s="16">
        <f>Esp!AD15</f>
        <v>91.933156088251</v>
      </c>
      <c r="AE15" s="16">
        <f>Esp!AE15</f>
        <v>99.669455705023</v>
      </c>
      <c r="AF15" s="16">
        <f>Esp!AF15</f>
        <v>95.881171774909</v>
      </c>
      <c r="AG15" s="16">
        <f>Esp!AG15</f>
        <v>100</v>
      </c>
      <c r="AH15" s="16">
        <f>Esp!AH15</f>
        <v>107.26509513442</v>
      </c>
      <c r="AI15" s="16">
        <f>Esp!AI15</f>
        <v>108.393842118345</v>
      </c>
      <c r="AJ15" s="16">
        <f>Esp!AJ15</f>
        <v>108.164276042464</v>
      </c>
      <c r="AK15" s="16">
        <f>Esp!AK15</f>
        <v>108.935355129299</v>
      </c>
      <c r="AL15" s="36">
        <f>Esp!AL15</f>
        <v>105.217856904896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26" t="s">
        <v>23</v>
      </c>
      <c r="C16" s="19">
        <f>Esp!C16</f>
        <v>61.185596233485</v>
      </c>
      <c r="D16" s="16">
        <f>Esp!D16</f>
        <v>62.934234121523</v>
      </c>
      <c r="E16" s="16">
        <f>Esp!E16</f>
        <v>63.015672919528</v>
      </c>
      <c r="F16" s="16">
        <f>Esp!F16</f>
        <v>61.342852788203</v>
      </c>
      <c r="G16" s="16">
        <f>Esp!G16</f>
        <v>62.46608053837</v>
      </c>
      <c r="H16" s="16">
        <f>Esp!H16</f>
        <v>60.860116851294</v>
      </c>
      <c r="I16" s="16">
        <f>Esp!I16</f>
        <v>60.016181041858</v>
      </c>
      <c r="J16" s="16">
        <f>Esp!J16</f>
        <v>65.069327060604</v>
      </c>
      <c r="K16" s="16">
        <f>Esp!K16</f>
        <v>67.63905345979</v>
      </c>
      <c r="L16" s="16">
        <f>Esp!L16</f>
        <v>69.983391847289</v>
      </c>
      <c r="M16" s="16">
        <f>Esp!M16</f>
        <v>70.757793865048</v>
      </c>
      <c r="N16" s="16">
        <f>Esp!N16</f>
        <v>71.124162819169</v>
      </c>
      <c r="O16" s="16">
        <f>Esp!O16</f>
        <v>72.30066360272</v>
      </c>
      <c r="P16" s="16">
        <f>Esp!P16</f>
        <v>72.396199096592</v>
      </c>
      <c r="Q16" s="16">
        <f>Esp!Q16</f>
        <v>74.153034835962</v>
      </c>
      <c r="R16" s="16">
        <f>Esp!R16</f>
        <v>76.548040457615</v>
      </c>
      <c r="S16" s="16">
        <f>Esp!S16</f>
        <v>74.704038443179</v>
      </c>
      <c r="T16" s="16">
        <f>Esp!T16</f>
        <v>75.314327627155</v>
      </c>
      <c r="U16" s="16">
        <f>Esp!U16</f>
        <v>73.266887857547</v>
      </c>
      <c r="V16" s="16">
        <f>Esp!V16</f>
        <v>72.22679828207</v>
      </c>
      <c r="W16" s="16">
        <f>Esp!W16</f>
        <v>75.686890879597</v>
      </c>
      <c r="X16" s="16">
        <f>Esp!X16</f>
        <v>73.58733971475</v>
      </c>
      <c r="Y16" s="16">
        <f>Esp!Y16</f>
        <v>74.323390173463</v>
      </c>
      <c r="Z16" s="16">
        <f>Esp!Z16</f>
        <v>76.181337347257</v>
      </c>
      <c r="AA16" s="16">
        <f>Esp!AA16</f>
        <v>79.990488280332</v>
      </c>
      <c r="AB16" s="16">
        <f>Esp!AB16</f>
        <v>83.990014602511</v>
      </c>
      <c r="AC16" s="16">
        <f>Esp!AC16</f>
        <v>88.189565380655</v>
      </c>
      <c r="AD16" s="16">
        <f>Esp!AD16</f>
        <v>92.598995783513</v>
      </c>
      <c r="AE16" s="16">
        <f>Esp!AE16</f>
        <v>101.858922414759</v>
      </c>
      <c r="AF16" s="16">
        <f>Esp!AF16</f>
        <v>95.237985396442</v>
      </c>
      <c r="AG16" s="16">
        <f>Esp!AG16</f>
        <v>100</v>
      </c>
      <c r="AH16" s="16">
        <f>Esp!AH16</f>
        <v>109.399998283547</v>
      </c>
      <c r="AI16" s="16">
        <f>Esp!AI16</f>
        <v>110.494039992351</v>
      </c>
      <c r="AJ16" s="16">
        <f>Esp!AJ16</f>
        <v>109.38911247346999</v>
      </c>
      <c r="AK16" s="16">
        <f>Esp!AK16</f>
        <v>108.623351190286</v>
      </c>
      <c r="AL16" s="36">
        <f>Esp!AL16</f>
        <v>103.192215449659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26" t="s">
        <v>14</v>
      </c>
      <c r="C17" s="19">
        <f>Esp!C17</f>
        <v>100.874088297247</v>
      </c>
      <c r="D17" s="16">
        <f>Esp!D17</f>
        <v>97.66034348923</v>
      </c>
      <c r="E17" s="16">
        <f>Esp!E17</f>
        <v>98.73239061543</v>
      </c>
      <c r="F17" s="16">
        <f>Esp!F17</f>
        <v>92.2678095605</v>
      </c>
      <c r="G17" s="16">
        <f>Esp!G17</f>
        <v>85.094128447289</v>
      </c>
      <c r="H17" s="16">
        <f>Esp!H17</f>
        <v>77.584494163863</v>
      </c>
      <c r="I17" s="16">
        <f>Esp!I17</f>
        <v>75.557736178207</v>
      </c>
      <c r="J17" s="16">
        <f>Esp!J17</f>
        <v>75.274902339912</v>
      </c>
      <c r="K17" s="16">
        <f>Esp!K17</f>
        <v>81.481003725652</v>
      </c>
      <c r="L17" s="16">
        <f>Esp!L17</f>
        <v>83.22697766531</v>
      </c>
      <c r="M17" s="16">
        <f>Esp!M17</f>
        <v>91.176114707484</v>
      </c>
      <c r="N17" s="16">
        <f>Esp!N17</f>
        <v>87.721050878946</v>
      </c>
      <c r="O17" s="16">
        <f>Esp!O17</f>
        <v>86.314092819272</v>
      </c>
      <c r="P17" s="16">
        <f>Esp!P17</f>
        <v>84.32285513075</v>
      </c>
      <c r="Q17" s="16">
        <f>Esp!Q17</f>
        <v>86.001277481301</v>
      </c>
      <c r="R17" s="16">
        <f>Esp!R17</f>
        <v>88.004677969211</v>
      </c>
      <c r="S17" s="16">
        <f>Esp!S17</f>
        <v>88.745078203259</v>
      </c>
      <c r="T17" s="16">
        <f>Esp!T17</f>
        <v>90.77053254614</v>
      </c>
      <c r="U17" s="16">
        <f>Esp!U17</f>
        <v>81.740854911632</v>
      </c>
      <c r="V17" s="16">
        <f>Esp!V17</f>
        <v>77.932574922293</v>
      </c>
      <c r="W17" s="16">
        <f>Esp!W17</f>
        <v>80.288950726593</v>
      </c>
      <c r="X17" s="16">
        <f>Esp!X17</f>
        <v>75.334262223986</v>
      </c>
      <c r="Y17" s="16">
        <f>Esp!Y17</f>
        <v>75.409247716636</v>
      </c>
      <c r="Z17" s="16">
        <f>Esp!Z17</f>
        <v>77.671512328327</v>
      </c>
      <c r="AA17" s="16">
        <f>Esp!AA17</f>
        <v>83.10863115289</v>
      </c>
      <c r="AB17" s="16">
        <f>Esp!AB17</f>
        <v>88.095292567308</v>
      </c>
      <c r="AC17" s="16">
        <f>Esp!AC17</f>
        <v>91.619152310243</v>
      </c>
      <c r="AD17" s="16">
        <f>Esp!AD17</f>
        <v>96.200017140478</v>
      </c>
      <c r="AE17" s="16">
        <f>Esp!AE17</f>
        <v>105.820111388237</v>
      </c>
      <c r="AF17" s="16">
        <f>Esp!AF17</f>
        <v>95.238036203047</v>
      </c>
      <c r="AG17" s="16">
        <f>Esp!AG17</f>
        <v>100</v>
      </c>
      <c r="AH17" s="16">
        <f>Esp!AH17</f>
        <v>109.399979339726</v>
      </c>
      <c r="AI17" s="16">
        <f>Esp!AI17</f>
        <v>110.494075701338</v>
      </c>
      <c r="AJ17" s="16">
        <f>Esp!AJ17</f>
        <v>109.610071509194</v>
      </c>
      <c r="AK17" s="16">
        <f>Esp!AK17</f>
        <v>108.623573527851</v>
      </c>
      <c r="AL17" s="36">
        <f>Esp!AL17</f>
        <v>96.349079363828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26" t="s">
        <v>16</v>
      </c>
      <c r="C18" s="19">
        <f>Esp!C18</f>
        <v>65.126872107571</v>
      </c>
      <c r="D18" s="16">
        <f>Esp!D18</f>
        <v>70.229515526363</v>
      </c>
      <c r="E18" s="16">
        <f>Esp!E18</f>
        <v>68.053754940711</v>
      </c>
      <c r="F18" s="16">
        <f>Esp!F18</f>
        <v>60.192052811337</v>
      </c>
      <c r="G18" s="16">
        <f>Esp!G18</f>
        <v>58.089747901789</v>
      </c>
      <c r="H18" s="16">
        <f>Esp!H18</f>
        <v>56.347488155023</v>
      </c>
      <c r="I18" s="16">
        <f>Esp!I18</f>
        <v>55.413582776827</v>
      </c>
      <c r="J18" s="16">
        <f>Esp!J18</f>
        <v>55.29975615075</v>
      </c>
      <c r="K18" s="16">
        <f>Esp!K18</f>
        <v>60.489989110001</v>
      </c>
      <c r="L18" s="16">
        <f>Esp!L18</f>
        <v>65.484629667836</v>
      </c>
      <c r="M18" s="16">
        <f>Esp!M18</f>
        <v>69.867825631771</v>
      </c>
      <c r="N18" s="16">
        <f>Esp!N18</f>
        <v>65.10632083492</v>
      </c>
      <c r="O18" s="16">
        <f>Esp!O18</f>
        <v>63.23659311739</v>
      </c>
      <c r="P18" s="16">
        <f>Esp!P18</f>
        <v>61.059798697454</v>
      </c>
      <c r="Q18" s="16">
        <f>Esp!Q18</f>
        <v>64.24760051575</v>
      </c>
      <c r="R18" s="16">
        <f>Esp!R18</f>
        <v>67.859183848928</v>
      </c>
      <c r="S18" s="16">
        <f>Esp!S18</f>
        <v>63.892094869988</v>
      </c>
      <c r="T18" s="16">
        <f>Esp!T18</f>
        <v>61.262455585935</v>
      </c>
      <c r="U18" s="16">
        <f>Esp!U18</f>
        <v>57.592480413537</v>
      </c>
      <c r="V18" s="16">
        <f>Esp!V18</f>
        <v>57.372396564722</v>
      </c>
      <c r="W18" s="16">
        <f>Esp!W18</f>
        <v>60.382155061308</v>
      </c>
      <c r="X18" s="16">
        <f>Esp!X18</f>
        <v>58.559881578917</v>
      </c>
      <c r="Y18" s="16">
        <f>Esp!Y18</f>
        <v>57.584028190827</v>
      </c>
      <c r="Z18" s="16">
        <f>Esp!Z18</f>
        <v>61.723066784879</v>
      </c>
      <c r="AA18" s="16">
        <f>Esp!AA18</f>
        <v>68.530606572664</v>
      </c>
      <c r="AB18" s="16">
        <f>Esp!AB18</f>
        <v>76.489883188269</v>
      </c>
      <c r="AC18" s="16">
        <f>Esp!AC18</f>
        <v>81.40299257466</v>
      </c>
      <c r="AD18" s="16">
        <f>Esp!AD18</f>
        <v>89.027753406648</v>
      </c>
      <c r="AE18" s="16">
        <f>Esp!AE18</f>
        <v>103.748987250123</v>
      </c>
      <c r="AF18" s="16">
        <f>Esp!AF18</f>
        <v>92.794201865686</v>
      </c>
      <c r="AG18" s="16">
        <f>Esp!AG18</f>
        <v>100</v>
      </c>
      <c r="AH18" s="16">
        <f>Esp!AH18</f>
        <v>113.335425468137</v>
      </c>
      <c r="AI18" s="16">
        <f>Esp!AI18</f>
        <v>113.816255010278</v>
      </c>
      <c r="AJ18" s="16">
        <f>Esp!AJ18</f>
        <v>113.220589118817</v>
      </c>
      <c r="AK18" s="16">
        <f>Esp!AK18</f>
        <v>111.49802299448</v>
      </c>
      <c r="AL18" s="36">
        <f>Esp!AL18</f>
        <v>101.218296288784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26" t="s">
        <v>18</v>
      </c>
      <c r="C19" s="19">
        <f>Esp!C19</f>
        <v>56.524689228021</v>
      </c>
      <c r="D19" s="16">
        <f>Esp!D19</f>
        <v>59.649049683228</v>
      </c>
      <c r="E19" s="16">
        <f>Esp!E19</f>
        <v>62.126751044483</v>
      </c>
      <c r="F19" s="16">
        <f>Esp!F19</f>
        <v>57.131903868017</v>
      </c>
      <c r="G19" s="16">
        <f>Esp!G19</f>
        <v>49.253370482517</v>
      </c>
      <c r="H19" s="16">
        <f>Esp!H19</f>
        <v>49.374397857938</v>
      </c>
      <c r="I19" s="16">
        <f>Esp!I19</f>
        <v>50.898968939848</v>
      </c>
      <c r="J19" s="16">
        <f>Esp!J19</f>
        <v>39.978836783445</v>
      </c>
      <c r="K19" s="16">
        <f>Esp!K19</f>
        <v>49.640579045873</v>
      </c>
      <c r="L19" s="16">
        <f>Esp!L19</f>
        <v>51.89897663219</v>
      </c>
      <c r="M19" s="16">
        <f>Esp!M19</f>
        <v>55.491125812921</v>
      </c>
      <c r="N19" s="16">
        <f>Esp!N19</f>
        <v>61.204360616024</v>
      </c>
      <c r="O19" s="16">
        <f>Esp!O19</f>
        <v>63.085072339279</v>
      </c>
      <c r="P19" s="16">
        <f>Esp!P19</f>
        <v>71.937446961859</v>
      </c>
      <c r="Q19" s="16">
        <f>Esp!Q19</f>
        <v>71.963560139619</v>
      </c>
      <c r="R19" s="16">
        <f>Esp!R19</f>
        <v>72.539396451628</v>
      </c>
      <c r="S19" s="16">
        <f>Esp!S19</f>
        <v>77.472019757973</v>
      </c>
      <c r="T19" s="16">
        <f>Esp!T19</f>
        <v>77.704472946715</v>
      </c>
      <c r="U19" s="16">
        <f>Esp!U19</f>
        <v>75.140205938911</v>
      </c>
      <c r="V19" s="16">
        <f>Esp!V19</f>
        <v>70.180899977387</v>
      </c>
      <c r="W19" s="16">
        <f>Esp!W19</f>
        <v>66.321160926712</v>
      </c>
      <c r="X19" s="16">
        <f>Esp!X19</f>
        <v>62.34170090875</v>
      </c>
      <c r="Y19" s="16">
        <f>Esp!Y19</f>
        <v>58.538835003369</v>
      </c>
      <c r="Z19" s="16">
        <f>Esp!Z19</f>
        <v>61.934142342083</v>
      </c>
      <c r="AA19" s="16">
        <f>Esp!AA19</f>
        <v>68.561159402102</v>
      </c>
      <c r="AB19" s="16">
        <f>Esp!AB19</f>
        <v>77.611298491246</v>
      </c>
      <c r="AC19" s="16">
        <f>Esp!AC19</f>
        <v>84.637336574489</v>
      </c>
      <c r="AD19" s="16">
        <f>Esp!AD19</f>
        <v>91.728415833186</v>
      </c>
      <c r="AE19" s="16">
        <f>Esp!AE19</f>
        <v>112.021611151615</v>
      </c>
      <c r="AF19" s="16">
        <f>Esp!AF19</f>
        <v>91.663481489571</v>
      </c>
      <c r="AG19" s="16">
        <f>Esp!AG19</f>
        <v>100</v>
      </c>
      <c r="AH19" s="16">
        <f>Esp!AH19</f>
        <v>114.117051363927</v>
      </c>
      <c r="AI19" s="16">
        <f>Esp!AI19</f>
        <v>113.565579739974</v>
      </c>
      <c r="AJ19" s="16">
        <f>Esp!AJ19</f>
        <v>110.665588732927</v>
      </c>
      <c r="AK19" s="16">
        <f>Esp!AK19</f>
        <v>105.936199253252</v>
      </c>
      <c r="AL19" s="36">
        <f>Esp!AL19</f>
        <v>92.351126975791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26" t="s">
        <v>20</v>
      </c>
      <c r="C20" s="19">
        <f>Esp!C20</f>
        <v>90.369938869414</v>
      </c>
      <c r="D20" s="16">
        <f>Esp!D20</f>
        <v>101.126560509111</v>
      </c>
      <c r="E20" s="16">
        <f>Esp!E20</f>
        <v>99.382011150668</v>
      </c>
      <c r="F20" s="16">
        <f>Esp!F20</f>
        <v>84.467509323125</v>
      </c>
      <c r="G20" s="16">
        <f>Esp!G20</f>
        <v>83.650353154299</v>
      </c>
      <c r="H20" s="16">
        <f>Esp!H20</f>
        <v>76.782395837338</v>
      </c>
      <c r="I20" s="16">
        <f>Esp!I20</f>
        <v>81.491393809423</v>
      </c>
      <c r="J20" s="16">
        <f>Esp!J20</f>
        <v>83.612716421903</v>
      </c>
      <c r="K20" s="16">
        <f>Esp!K20</f>
        <v>93.254893874763</v>
      </c>
      <c r="L20" s="16">
        <f>Esp!L20</f>
        <v>90.767600707732</v>
      </c>
      <c r="M20" s="16">
        <f>Esp!M20</f>
        <v>87.252243952515</v>
      </c>
      <c r="N20" s="16">
        <f>Esp!N20</f>
        <v>85.670870900175</v>
      </c>
      <c r="O20" s="16">
        <f>Esp!O20</f>
        <v>84.146108711774</v>
      </c>
      <c r="P20" s="16">
        <f>Esp!P20</f>
        <v>84.930367266453</v>
      </c>
      <c r="Q20" s="16">
        <f>Esp!Q20</f>
        <v>84.213427497399</v>
      </c>
      <c r="R20" s="16">
        <f>Esp!R20</f>
        <v>92.715503560333</v>
      </c>
      <c r="S20" s="16">
        <f>Esp!S20</f>
        <v>87.665175530642</v>
      </c>
      <c r="T20" s="16">
        <f>Esp!T20</f>
        <v>81.804116868909</v>
      </c>
      <c r="U20" s="16">
        <f>Esp!U20</f>
        <v>78.272575909412</v>
      </c>
      <c r="V20" s="16">
        <f>Esp!V20</f>
        <v>75.453486653977</v>
      </c>
      <c r="W20" s="16">
        <f>Esp!W20</f>
        <v>76.974184221003</v>
      </c>
      <c r="X20" s="16">
        <f>Esp!X20</f>
        <v>76.694562969948</v>
      </c>
      <c r="Y20" s="16">
        <f>Esp!Y20</f>
        <v>76.311097126075</v>
      </c>
      <c r="Z20" s="16">
        <f>Esp!Z20</f>
        <v>77.837412381549</v>
      </c>
      <c r="AA20" s="16">
        <f>Esp!AA20</f>
        <v>83.285820474911</v>
      </c>
      <c r="AB20" s="16">
        <f>Esp!AB20</f>
        <v>86.617450210121</v>
      </c>
      <c r="AC20" s="16">
        <f>Esp!AC20</f>
        <v>89.215917796707</v>
      </c>
      <c r="AD20" s="16">
        <f>Esp!AD20</f>
        <v>92.784536074052</v>
      </c>
      <c r="AE20" s="16">
        <f>Esp!AE20</f>
        <v>102.990864186958</v>
      </c>
      <c r="AF20" s="16">
        <f>Esp!AF20</f>
        <v>94.339633353046</v>
      </c>
      <c r="AG20" s="16">
        <f>Esp!AG20</f>
        <v>100</v>
      </c>
      <c r="AH20" s="16">
        <f>Esp!AH20</f>
        <v>109.000074410813</v>
      </c>
      <c r="AI20" s="16">
        <f>Esp!AI20</f>
        <v>110.090049420593</v>
      </c>
      <c r="AJ20" s="16">
        <f>Esp!AJ20</f>
        <v>110.090013072505</v>
      </c>
      <c r="AK20" s="16">
        <f>Esp!AK20</f>
        <v>109.209311963836</v>
      </c>
      <c r="AL20" s="36">
        <f>Esp!AL20</f>
        <v>101.564716571729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8.25" customHeight="1" thickBot="1">
      <c r="B21" s="2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8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2.75">
      <c r="B23" s="40" t="s">
        <v>28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"/>
      <c r="V23" s="1"/>
      <c r="W23" s="1"/>
      <c r="X23" s="1"/>
      <c r="Y23" s="1"/>
      <c r="Z23" s="7"/>
      <c r="AA23" s="6"/>
      <c r="AB23" s="8"/>
      <c r="AC23" s="6"/>
      <c r="AD23" s="6"/>
      <c r="AE23" s="6"/>
      <c r="AF23" s="6"/>
      <c r="AG23" s="6"/>
      <c r="AH23" s="6"/>
      <c r="AI23" s="6"/>
      <c r="AJ23" s="6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3:54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2.75"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>
      <c r="B27" s="1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12.75"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="1" customFormat="1" ht="12.75">
      <c r="C29" s="9"/>
    </row>
    <row r="30" ht="12.75">
      <c r="C30" s="10"/>
    </row>
    <row r="31" ht="12.75">
      <c r="C31" s="10"/>
    </row>
    <row r="32" ht="12.75">
      <c r="C32" s="10"/>
    </row>
    <row r="33" ht="12.75">
      <c r="C33" s="10"/>
    </row>
    <row r="34" ht="12.75">
      <c r="C34" s="10"/>
    </row>
    <row r="35" ht="12.75">
      <c r="C35" s="10"/>
    </row>
    <row r="36" ht="12.75">
      <c r="C36" s="10"/>
    </row>
    <row r="37" ht="12.75">
      <c r="C37" s="10"/>
    </row>
    <row r="38" ht="12.75">
      <c r="C38" s="10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2012-09-06T13:49:27Z</cp:lastPrinted>
  <dcterms:created xsi:type="dcterms:W3CDTF">2011-10-03T16:04:27Z</dcterms:created>
  <dcterms:modified xsi:type="dcterms:W3CDTF">2016-11-30T10:51:36Z</dcterms:modified>
  <cp:category/>
  <cp:version/>
  <cp:contentType/>
  <cp:contentStatus/>
</cp:coreProperties>
</file>