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tabRatio="899" activeTab="0"/>
  </bookViews>
  <sheets>
    <sheet name="1-2" sheetId="1" r:id="rId1"/>
    <sheet name="gráfico 1y2" sheetId="2" r:id="rId2"/>
    <sheet name="gráfico 3y4" sheetId="3" r:id="rId3"/>
    <sheet name="3" sheetId="4" r:id="rId4"/>
    <sheet name="4-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'1-2'!$A$1:$L$51</definedName>
    <definedName name="_xlnm.Print_Area" localSheetId="3">'3'!$A$1:$H$23</definedName>
    <definedName name="_xlnm.Print_Area" localSheetId="4">'4-5'!$A$1:$O$79</definedName>
    <definedName name="_xlnm.Print_Area" localSheetId="5">'6'!$A:$N</definedName>
    <definedName name="_xlnm.Print_Area" localSheetId="6">'7'!$A:$H</definedName>
  </definedNames>
  <calcPr fullCalcOnLoad="1"/>
</workbook>
</file>

<file path=xl/sharedStrings.xml><?xml version="1.0" encoding="utf-8"?>
<sst xmlns="http://schemas.openxmlformats.org/spreadsheetml/2006/main" count="540" uniqueCount="177">
  <si>
    <t>ALADI</t>
  </si>
  <si>
    <t>AÑO</t>
  </si>
  <si>
    <t>MILLONES DE DÓLARES</t>
  </si>
  <si>
    <t>TASAS ANUALES (%)</t>
  </si>
  <si>
    <t>EXPORTACIONES INTRARREGIONALES Y AL RESTO DEL MUNDO</t>
  </si>
  <si>
    <t>GRÁFICO 1</t>
  </si>
  <si>
    <t>GRÁFICO 2</t>
  </si>
  <si>
    <t>Tasas de variación en porcentajes</t>
  </si>
  <si>
    <t>GRÁFICO 3</t>
  </si>
  <si>
    <t>GRÁFICO 4</t>
  </si>
  <si>
    <t>CUADRO 1</t>
  </si>
  <si>
    <t>CUADRO 2</t>
  </si>
  <si>
    <t>IMPORTACIONES INTRARREGIONALES Y DESDE EL RESTO DEL MUNDO</t>
  </si>
  <si>
    <t>CUADRO 3</t>
  </si>
  <si>
    <t>EXPORTACIONES GLOBALES POR PAÍSES</t>
  </si>
  <si>
    <t>SEGÚN DESTINO ALADI - RESTO DEL MUNDO</t>
  </si>
  <si>
    <t>En millones de dólares FOB y porcentajes</t>
  </si>
  <si>
    <t>PAÍS</t>
  </si>
  <si>
    <t>Resto del</t>
  </si>
  <si>
    <t>Global</t>
  </si>
  <si>
    <t>Mundo</t>
  </si>
  <si>
    <t>Argentina</t>
  </si>
  <si>
    <t>Brasil</t>
  </si>
  <si>
    <t>Chile</t>
  </si>
  <si>
    <t>Colombia</t>
  </si>
  <si>
    <t>Ecuador</t>
  </si>
  <si>
    <t>México</t>
  </si>
  <si>
    <t>Paraguay</t>
  </si>
  <si>
    <t>Perú</t>
  </si>
  <si>
    <t>Uruguay</t>
  </si>
  <si>
    <t>Venezuela</t>
  </si>
  <si>
    <t>TOTAL</t>
  </si>
  <si>
    <t>IMPORTACIONES GLOBALES POR PAÍSES</t>
  </si>
  <si>
    <t>SEGÚN ORIGEN ALADI - RESTO DEL MUNDO</t>
  </si>
  <si>
    <t>En millones de dólares CIF y porcentajes</t>
  </si>
  <si>
    <t>Bolivia</t>
  </si>
  <si>
    <t>CUADRO 4</t>
  </si>
  <si>
    <t>CUADRO 5</t>
  </si>
  <si>
    <t>CUADRO 6</t>
  </si>
  <si>
    <t>EXPORTACIONES INTRARREGIONALES POR PAÍSES SEGÚN DESTINO</t>
  </si>
  <si>
    <t>En millones de dólares FOB</t>
  </si>
  <si>
    <t>DESTINO</t>
  </si>
  <si>
    <t>Arg.</t>
  </si>
  <si>
    <t>Bol.</t>
  </si>
  <si>
    <t>Bra.</t>
  </si>
  <si>
    <t>Chi.</t>
  </si>
  <si>
    <t>Col.</t>
  </si>
  <si>
    <t>Ecu.</t>
  </si>
  <si>
    <t>Méx.</t>
  </si>
  <si>
    <t>Par.</t>
  </si>
  <si>
    <t>Per.</t>
  </si>
  <si>
    <t>Uru.</t>
  </si>
  <si>
    <t>Ven.</t>
  </si>
  <si>
    <t>*</t>
  </si>
  <si>
    <t>CUADRO 7</t>
  </si>
  <si>
    <t>ESTRUCTURA DE LAS EXPORTACIONES</t>
  </si>
  <si>
    <t>INTRARREGIONALES POR CIRCUITOS DE COMERCIO</t>
  </si>
  <si>
    <t>CIRCUITO</t>
  </si>
  <si>
    <t>% S/ TOTAL ALADI</t>
  </si>
  <si>
    <t>% CREC.</t>
  </si>
  <si>
    <t>Intra - CAN</t>
  </si>
  <si>
    <t>Intra - MERCOSUR</t>
  </si>
  <si>
    <t>CAN - MERCOSUR</t>
  </si>
  <si>
    <t>CAN - Chile</t>
  </si>
  <si>
    <t>MERCOSUR - Chile</t>
  </si>
  <si>
    <t>CAN - México</t>
  </si>
  <si>
    <t>MERCOSUR - México</t>
  </si>
  <si>
    <t>Chile - México</t>
  </si>
  <si>
    <t>TOTAL ALADI</t>
  </si>
  <si>
    <t>CUADRO 8</t>
  </si>
  <si>
    <t>COMUNIDAD ANDINA</t>
  </si>
  <si>
    <t>EXPORTACIONES INTRASUBREGIONALES SEGÚN DESTINO</t>
  </si>
  <si>
    <t>EXPORTADOR</t>
  </si>
  <si>
    <t>CUADRO 9</t>
  </si>
  <si>
    <t>MERCOSUR</t>
  </si>
  <si>
    <t>CUADRO 10</t>
  </si>
  <si>
    <t>CHILE - MÉXICO</t>
  </si>
  <si>
    <t>EXPORTACIONES INTRARREGIONALES RECÍPROCAS</t>
  </si>
  <si>
    <t>Y POR SUBREGIONES</t>
  </si>
  <si>
    <t>PAÍS EXPORTADOR</t>
  </si>
  <si>
    <t xml:space="preserve">   Chile</t>
  </si>
  <si>
    <t xml:space="preserve">   México</t>
  </si>
  <si>
    <t xml:space="preserve">   Bolivia</t>
  </si>
  <si>
    <t xml:space="preserve">   Colombia</t>
  </si>
  <si>
    <t xml:space="preserve">   Ecuador</t>
  </si>
  <si>
    <t xml:space="preserve">   Perú</t>
  </si>
  <si>
    <t xml:space="preserve">   Venezuela</t>
  </si>
  <si>
    <t xml:space="preserve">   Argentina</t>
  </si>
  <si>
    <t xml:space="preserve">   Brasil</t>
  </si>
  <si>
    <t xml:space="preserve">   Paraguay</t>
  </si>
  <si>
    <t xml:space="preserve">   Uruguay</t>
  </si>
  <si>
    <t>CUADRO 11</t>
  </si>
  <si>
    <t>EXPORTACIONES A LOS PAÍSES DEL MERCOSUR</t>
  </si>
  <si>
    <t>CUADRO 12</t>
  </si>
  <si>
    <t>EXPORTACIONES A LOS PAÍSES DE LA COMUNIDAD ANDINA</t>
  </si>
  <si>
    <t>CUADRO 13</t>
  </si>
  <si>
    <t>EXPORTACIONES A CHILE Y A MÉXICO</t>
  </si>
  <si>
    <t>RESTO DEL MUNDO</t>
  </si>
  <si>
    <t>GLOBAL</t>
  </si>
  <si>
    <t>EVOLUCIÓN DE LOS VALORES DE LAS EXPORTACIONES INTRARREGIONALES Y AL RESTO DEL MUNDO</t>
  </si>
  <si>
    <t>EVOLUCIÓN DE LOS VALORES DE LAS IMPORTACIONES INTRARREGIONALES Y DESDE EL RESTO DEL MUNDO</t>
  </si>
  <si>
    <t>CUADRO 14</t>
  </si>
  <si>
    <t>Cub.</t>
  </si>
  <si>
    <t>Cuba - Resto de ALADI (1)</t>
  </si>
  <si>
    <t xml:space="preserve">Cuba - Resto de ALADI </t>
  </si>
  <si>
    <t>CUBA</t>
  </si>
  <si>
    <t>Variación 2001/2000 (%)</t>
  </si>
  <si>
    <t>00</t>
  </si>
  <si>
    <t>Índices con base 1990 = 100</t>
  </si>
  <si>
    <t>ÍNDICES (1990=100)</t>
  </si>
  <si>
    <r>
      <t>Fuente</t>
    </r>
    <r>
      <rPr>
        <i/>
        <sz val="9"/>
        <rFont val="Arial"/>
        <family val="2"/>
      </rPr>
      <t>:</t>
    </r>
    <r>
      <rPr>
        <sz val="9"/>
        <rFont val="Arial"/>
        <family val="2"/>
      </rPr>
      <t xml:space="preserve"> Datos suministrados por los países miembros</t>
    </r>
  </si>
  <si>
    <r>
      <t>Elaboración</t>
    </r>
    <r>
      <rPr>
        <i/>
        <sz val="9"/>
        <rFont val="Arial"/>
        <family val="2"/>
      </rPr>
      <t>:</t>
    </r>
    <r>
      <rPr>
        <sz val="9"/>
        <rFont val="Arial"/>
        <family val="2"/>
      </rPr>
      <t>Secretaría General de la ALADI</t>
    </r>
  </si>
  <si>
    <r>
      <t>Fuente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Cuadro 1</t>
    </r>
  </si>
  <si>
    <r>
      <t>Elaboración</t>
    </r>
    <r>
      <rPr>
        <i/>
        <sz val="10"/>
        <rFont val="Arial"/>
        <family val="2"/>
      </rPr>
      <t xml:space="preserve">: </t>
    </r>
    <r>
      <rPr>
        <sz val="10"/>
        <rFont val="Arial"/>
        <family val="2"/>
      </rPr>
      <t>Secretaría General de la ALADI</t>
    </r>
  </si>
  <si>
    <r>
      <t>Elaboración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>Secretaría General de la ALADI</t>
    </r>
  </si>
  <si>
    <r>
      <t>Fuente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 Cuadro 2</t>
    </r>
  </si>
  <si>
    <r>
      <t>Elaboración</t>
    </r>
    <r>
      <rPr>
        <i/>
        <sz val="9"/>
        <rFont val="Arial"/>
        <family val="2"/>
      </rPr>
      <t xml:space="preserve">: </t>
    </r>
    <r>
      <rPr>
        <sz val="9"/>
        <rFont val="Arial"/>
        <family val="2"/>
      </rPr>
      <t>Secretaría General de la ALADI</t>
    </r>
  </si>
  <si>
    <r>
      <t>Elaboración</t>
    </r>
    <r>
      <rPr>
        <i/>
        <sz val="10"/>
        <rFont val="Arial"/>
        <family val="2"/>
      </rPr>
      <t xml:space="preserve">: </t>
    </r>
    <r>
      <rPr>
        <sz val="10"/>
        <rFont val="Arial"/>
        <family val="0"/>
      </rPr>
      <t>Secretaría General de la ALADI</t>
    </r>
  </si>
  <si>
    <r>
      <t>Elaboración</t>
    </r>
    <r>
      <rPr>
        <i/>
        <sz val="10"/>
        <rFont val="Arial"/>
        <family val="2"/>
      </rPr>
      <t>:</t>
    </r>
    <r>
      <rPr>
        <sz val="10"/>
        <rFont val="Arial"/>
        <family val="0"/>
      </rPr>
      <t xml:space="preserve"> Secretaría General de la ALADI</t>
    </r>
  </si>
  <si>
    <r>
      <t>Fuente</t>
    </r>
    <r>
      <rPr>
        <i/>
        <sz val="9"/>
        <rFont val="Arial"/>
        <family val="2"/>
      </rPr>
      <t>:</t>
    </r>
    <r>
      <rPr>
        <sz val="9"/>
        <rFont val="Arial"/>
        <family val="2"/>
      </rPr>
      <t xml:space="preserve"> Cuadro 6</t>
    </r>
  </si>
  <si>
    <r>
      <t>Elaboración</t>
    </r>
    <r>
      <rPr>
        <i/>
        <sz val="8"/>
        <rFont val="Arial"/>
        <family val="2"/>
      </rPr>
      <t xml:space="preserve">: </t>
    </r>
    <r>
      <rPr>
        <sz val="8"/>
        <rFont val="Arial"/>
        <family val="2"/>
      </rPr>
      <t>Secretaría General de la ALADI</t>
    </r>
  </si>
  <si>
    <r>
      <t>Fuente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Cuadro 8</t>
    </r>
  </si>
  <si>
    <r>
      <t>Fuente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Cuadro 9</t>
    </r>
  </si>
  <si>
    <r>
      <t>Fuente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Cuadro 10</t>
    </r>
  </si>
  <si>
    <r>
      <t>Fuente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Cuadro 11</t>
    </r>
  </si>
  <si>
    <r>
      <t>Elaboración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Secretaría General de la ALADI</t>
    </r>
  </si>
  <si>
    <r>
      <t>Elaboración</t>
    </r>
    <r>
      <rPr>
        <i/>
        <sz val="9"/>
        <rFont val="Arial"/>
        <family val="2"/>
      </rPr>
      <t>:</t>
    </r>
    <r>
      <rPr>
        <sz val="9"/>
        <rFont val="Arial"/>
        <family val="2"/>
      </rPr>
      <t xml:space="preserve"> Secretaría General de la ALADI</t>
    </r>
  </si>
  <si>
    <r>
      <t>Fuente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Cuadro 12</t>
    </r>
  </si>
  <si>
    <r>
      <t>Fuente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Cuadro 13</t>
    </r>
  </si>
  <si>
    <t>EXPORTACIÓN</t>
  </si>
  <si>
    <t>IMPORTACIÓN</t>
  </si>
  <si>
    <t>TÉRMINOS DEL</t>
  </si>
  <si>
    <t>INTERCAMBIO</t>
  </si>
  <si>
    <r>
      <t>Fuente</t>
    </r>
    <r>
      <rPr>
        <i/>
        <sz val="9"/>
        <rFont val="Arial"/>
        <family val="2"/>
      </rPr>
      <t>:</t>
    </r>
    <r>
      <rPr>
        <sz val="9"/>
        <rFont val="Arial"/>
        <family val="2"/>
      </rPr>
      <t xml:space="preserve"> CEPAL</t>
    </r>
  </si>
  <si>
    <t>01</t>
  </si>
  <si>
    <t>2000 - 2001</t>
  </si>
  <si>
    <r>
      <t>Fuente</t>
    </r>
    <r>
      <rPr>
        <i/>
        <sz val="10"/>
        <rFont val="Arial"/>
        <family val="2"/>
      </rPr>
      <t>:</t>
    </r>
    <r>
      <rPr>
        <sz val="10"/>
        <rFont val="Arial"/>
        <family val="0"/>
      </rPr>
      <t xml:space="preserve"> Cuadro 6</t>
    </r>
  </si>
  <si>
    <t>1991 - 2001</t>
  </si>
  <si>
    <t>1990 - 2001</t>
  </si>
  <si>
    <r>
      <t>Fuente</t>
    </r>
    <r>
      <rPr>
        <i/>
        <sz val="10"/>
        <rFont val="Arial"/>
        <family val="2"/>
      </rPr>
      <t>:</t>
    </r>
    <r>
      <rPr>
        <sz val="10"/>
        <rFont val="Arial"/>
        <family val="0"/>
      </rPr>
      <t xml:space="preserve"> Cuadros 4 y 5</t>
    </r>
  </si>
  <si>
    <t>2001/2000</t>
  </si>
  <si>
    <r>
      <t>Fuente</t>
    </r>
    <r>
      <rPr>
        <i/>
        <sz val="9"/>
        <rFont val="Arial"/>
        <family val="2"/>
      </rPr>
      <t>:</t>
    </r>
    <r>
      <rPr>
        <sz val="9"/>
        <rFont val="Arial"/>
        <family val="2"/>
      </rPr>
      <t xml:space="preserve"> Cuadro 7</t>
    </r>
  </si>
  <si>
    <r>
      <t>Fuente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Cuadro 6</t>
    </r>
  </si>
  <si>
    <r>
      <t>Fuente</t>
    </r>
    <r>
      <rPr>
        <i/>
        <sz val="8"/>
        <rFont val="Arial"/>
        <family val="2"/>
      </rPr>
      <t>:</t>
    </r>
    <r>
      <rPr>
        <sz val="8"/>
        <rFont val="Arial"/>
        <family val="2"/>
      </rPr>
      <t xml:space="preserve"> Cuadro 14</t>
    </r>
  </si>
  <si>
    <t>IVU Exportación</t>
  </si>
  <si>
    <t>Exportaciones</t>
  </si>
  <si>
    <t>Exportaciones constantes</t>
  </si>
  <si>
    <t>total</t>
  </si>
  <si>
    <t>Total</t>
  </si>
  <si>
    <t>IVU Importación</t>
  </si>
  <si>
    <t>Importaciones</t>
  </si>
  <si>
    <t>Importaciones precios constantes</t>
  </si>
  <si>
    <t>PODER DE COMPRA DE</t>
  </si>
  <si>
    <t>LAS EXPORTACIONES</t>
  </si>
  <si>
    <t>En millones de dólares FOB, índices y tasas anuales de crecimiento</t>
  </si>
  <si>
    <t>En millones de dólares CIF, índices y tasas anuales de crecimiento</t>
  </si>
  <si>
    <t>MILLONES DE DÓLARES CIF(a)</t>
  </si>
  <si>
    <t>MILLONES DE DÓLARES FOB(a)</t>
  </si>
  <si>
    <t>2001(b)</t>
  </si>
  <si>
    <t>(a): En el caso de Bolivia corresponden a valores oficiales en aduana</t>
  </si>
  <si>
    <t>(a): En el caso de México y Venezuela corresponden a valores FOB</t>
  </si>
  <si>
    <t>2001 (1)</t>
  </si>
  <si>
    <t>México (2)</t>
  </si>
  <si>
    <t>Venezuela (2)</t>
  </si>
  <si>
    <t>(2): Valores FOB</t>
  </si>
  <si>
    <t>(2): Valores oficiales en aduana</t>
  </si>
  <si>
    <t>Bolivia (2)</t>
  </si>
  <si>
    <t>2000 - 2001(1)</t>
  </si>
  <si>
    <t>(1): Incluye las exportaciones de los países de ALADI hacia Cuba pero no las de Cuba hacia ALADI</t>
  </si>
  <si>
    <t>(*): No corresponde</t>
  </si>
  <si>
    <t>Y PODER DE COMPRA DE LAS EXPORTACIONES</t>
  </si>
  <si>
    <t>(b): Los datos del año 2001 tienen carácter provisional</t>
  </si>
  <si>
    <t>(1): Los datos del año 2001 tienen carácter provisional</t>
  </si>
  <si>
    <t>ÍNDICES DE VALOR UNITARIO, DE QUÁNTUM, TÉRMINOS DEL INTERCAMBIO</t>
  </si>
  <si>
    <t>Índices 1990=100</t>
  </si>
  <si>
    <t>ÍNDICES DE VALOR UNITARIO</t>
  </si>
  <si>
    <t>ÍNDICES DE QUÁNTUM</t>
  </si>
</sst>
</file>

<file path=xl/styles.xml><?xml version="1.0" encoding="utf-8"?>
<styleSheet xmlns="http://schemas.openxmlformats.org/spreadsheetml/2006/main">
  <numFmts count="32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U$&quot;\ #,##0_);\(&quot;NU$&quot;\ #,##0\)"/>
    <numFmt numFmtId="173" formatCode="&quot;NU$&quot;\ #,##0_);[Red]\(&quot;NU$&quot;\ #,##0\)"/>
    <numFmt numFmtId="174" formatCode="&quot;NU$&quot;\ #,##0.00_);\(&quot;NU$&quot;\ #,##0.00\)"/>
    <numFmt numFmtId="175" formatCode="&quot;NU$&quot;\ #,##0.00_);[Red]\(&quot;NU$&quot;\ #,##0.00\)"/>
    <numFmt numFmtId="176" formatCode="_(&quot;NU$&quot;\ * #,##0_);_(&quot;NU$&quot;\ * \(#,##0\);_(&quot;NU$&quot;\ * &quot;-&quot;_);_(@_)"/>
    <numFmt numFmtId="177" formatCode="_(&quot;NU$&quot;\ * #,##0.00_);_(&quot;NU$&quot;\ * \(#,##0.00\);_(&quot;NU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"/>
    <numFmt numFmtId="187" formatCode="#\ ##0"/>
  </numFmts>
  <fonts count="35">
    <font>
      <sz val="10"/>
      <name val="Arial"/>
      <family val="0"/>
    </font>
    <font>
      <i/>
      <u val="single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i/>
      <u val="single"/>
      <sz val="10"/>
      <name val="Arial"/>
      <family val="2"/>
    </font>
    <font>
      <b/>
      <sz val="9.75"/>
      <name val="Arial"/>
      <family val="0"/>
    </font>
    <font>
      <b/>
      <sz val="8"/>
      <name val="Arial"/>
      <family val="0"/>
    </font>
    <font>
      <b/>
      <sz val="9.5"/>
      <name val="Arial"/>
      <family val="0"/>
    </font>
    <font>
      <sz val="8"/>
      <name val="Arial"/>
      <family val="0"/>
    </font>
    <font>
      <sz val="10.25"/>
      <name val="Arial"/>
      <family val="2"/>
    </font>
    <font>
      <sz val="14.25"/>
      <name val="Arial"/>
      <family val="0"/>
    </font>
    <font>
      <b/>
      <sz val="11.25"/>
      <name val="Arial"/>
      <family val="2"/>
    </font>
    <font>
      <sz val="9.5"/>
      <name val="Arial"/>
      <family val="2"/>
    </font>
    <font>
      <b/>
      <sz val="10.25"/>
      <name val="Arial"/>
      <family val="2"/>
    </font>
    <font>
      <sz val="8.5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9.75"/>
      <name val="Arial"/>
      <family val="0"/>
    </font>
    <font>
      <i/>
      <u val="single"/>
      <sz val="8"/>
      <name val="Arial"/>
      <family val="2"/>
    </font>
    <font>
      <b/>
      <sz val="10"/>
      <name val="Arial"/>
      <family val="2"/>
    </font>
    <font>
      <sz val="11.5"/>
      <name val="Arial"/>
      <family val="0"/>
    </font>
    <font>
      <sz val="11.25"/>
      <name val="Arial"/>
      <family val="2"/>
    </font>
    <font>
      <b/>
      <sz val="8.5"/>
      <name val="Arial"/>
      <family val="2"/>
    </font>
    <font>
      <sz val="16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86" fontId="4" fillId="0" borderId="0" xfId="0" applyNumberFormat="1" applyFont="1" applyAlignment="1">
      <alignment/>
    </xf>
    <xf numFmtId="186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87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2" xfId="0" applyBorder="1" applyAlignment="1">
      <alignment horizontal="right"/>
    </xf>
    <xf numFmtId="187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86" fontId="0" fillId="0" borderId="2" xfId="0" applyNumberForma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87" fontId="0" fillId="0" borderId="0" xfId="0" applyNumberFormat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87" fontId="0" fillId="0" borderId="2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187" fontId="4" fillId="0" borderId="0" xfId="0" applyNumberFormat="1" applyFont="1" applyAlignment="1">
      <alignment/>
    </xf>
    <xf numFmtId="187" fontId="4" fillId="0" borderId="2" xfId="0" applyNumberFormat="1" applyFont="1" applyBorder="1" applyAlignment="1">
      <alignment/>
    </xf>
    <xf numFmtId="187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0" fillId="0" borderId="2" xfId="0" applyFont="1" applyBorder="1" applyAlignment="1">
      <alignment horizontal="right"/>
    </xf>
    <xf numFmtId="187" fontId="0" fillId="0" borderId="2" xfId="0" applyNumberFormat="1" applyFont="1" applyBorder="1" applyAlignment="1">
      <alignment/>
    </xf>
    <xf numFmtId="186" fontId="0" fillId="0" borderId="2" xfId="0" applyNumberFormat="1" applyFont="1" applyBorder="1" applyAlignment="1">
      <alignment/>
    </xf>
    <xf numFmtId="187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0" fillId="0" borderId="2" xfId="0" applyFill="1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86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187" fontId="2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justify" vertical="justify" wrapText="1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075"/>
          <c:w val="0.936"/>
          <c:h val="0.78775"/>
        </c:manualLayout>
      </c:layout>
      <c:lineChart>
        <c:grouping val="standard"/>
        <c:varyColors val="0"/>
        <c:ser>
          <c:idx val="0"/>
          <c:order val="0"/>
          <c:tx>
            <c:v>ALADI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'1-2'!$A$64:$A$74</c:f>
              <c:strCache>
                <c:ptCount val="1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</c:v>
                </c:pt>
                <c:pt idx="10">
                  <c:v>1</c:v>
                </c:pt>
              </c:strCache>
            </c:strRef>
          </c:cat>
          <c:val>
            <c:numRef>
              <c:f>'1-2'!$J$10:$J$20</c:f>
              <c:numCache>
                <c:ptCount val="11"/>
                <c:pt idx="0">
                  <c:v>22.615738902564917</c:v>
                </c:pt>
                <c:pt idx="1">
                  <c:v>27.6730781685124</c:v>
                </c:pt>
                <c:pt idx="2">
                  <c:v>21.67495181089581</c:v>
                </c:pt>
                <c:pt idx="3">
                  <c:v>20.736232125734773</c:v>
                </c:pt>
                <c:pt idx="4">
                  <c:v>23.680121542764407</c:v>
                </c:pt>
                <c:pt idx="5">
                  <c:v>6.926491526843296</c:v>
                </c:pt>
                <c:pt idx="6">
                  <c:v>18.148825065274153</c:v>
                </c:pt>
                <c:pt idx="7">
                  <c:v>-3.268436056661731</c:v>
                </c:pt>
                <c:pt idx="8">
                  <c:v>-20.469706661792927</c:v>
                </c:pt>
                <c:pt idx="9">
                  <c:v>23.015207399747204</c:v>
                </c:pt>
                <c:pt idx="10">
                  <c:v>-3.0015017309169347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'1-2'!$K$8</c:f>
              <c:strCache>
                <c:ptCount val="1"/>
                <c:pt idx="0">
                  <c:v>RESTO DEL MUNDO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'1-2'!$A$64:$A$74</c:f>
              <c:strCache>
                <c:ptCount val="1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</c:v>
                </c:pt>
                <c:pt idx="10">
                  <c:v>1</c:v>
                </c:pt>
              </c:strCache>
            </c:strRef>
          </c:cat>
          <c:val>
            <c:numRef>
              <c:f>'1-2'!$K$10:$K$20</c:f>
              <c:numCache>
                <c:ptCount val="11"/>
                <c:pt idx="0">
                  <c:v>-1.9017474564017562</c:v>
                </c:pt>
                <c:pt idx="1">
                  <c:v>3.055767761650115</c:v>
                </c:pt>
                <c:pt idx="2">
                  <c:v>5.282344220119479</c:v>
                </c:pt>
                <c:pt idx="3">
                  <c:v>15.978860522522819</c:v>
                </c:pt>
                <c:pt idx="4">
                  <c:v>21.57243664828729</c:v>
                </c:pt>
                <c:pt idx="5">
                  <c:v>13.69318982939324</c:v>
                </c:pt>
                <c:pt idx="6">
                  <c:v>9.917116223310805</c:v>
                </c:pt>
                <c:pt idx="7">
                  <c:v>-1.846123469790707</c:v>
                </c:pt>
                <c:pt idx="8">
                  <c:v>12.54184846902854</c:v>
                </c:pt>
                <c:pt idx="9">
                  <c:v>20.79672433237581</c:v>
                </c:pt>
                <c:pt idx="10">
                  <c:v>-3.9713588622613862</c:v>
                </c:pt>
              </c:numCache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60500"/>
        <c:crossesAt val="-40"/>
        <c:auto val="1"/>
        <c:lblOffset val="100"/>
        <c:noMultiLvlLbl val="0"/>
      </c:catAx>
      <c:valAx>
        <c:axId val="4766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Tasas de variación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56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10
COMUNIDAD ANDINA
EXPORTACIONES INTRASUBREGIONALES 
POR PAÍSES
2000 - 2001
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5"/>
          <c:y val="0.21575"/>
          <c:w val="0.67275"/>
          <c:h val="0.5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8!$A$9:$G$9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8!$B$8:$F$8</c:f>
              <c:strCache/>
            </c:strRef>
          </c:cat>
          <c:val>
            <c:numRef>
              <c:f>8!$G$10:$G$14</c:f>
              <c:numCache/>
            </c:numRef>
          </c:val>
        </c:ser>
        <c:ser>
          <c:idx val="1"/>
          <c:order val="1"/>
          <c:tx>
            <c:strRef>
              <c:f>8!$A$16:$G$16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8!$G$17:$G$21</c:f>
              <c:numCache/>
            </c:numRef>
          </c:val>
        </c:ser>
        <c:axId val="48596165"/>
        <c:axId val="34712302"/>
      </c:barChart>
      <c:catAx>
        <c:axId val="485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96165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11
COMUNIDAD ANDINA
EXPORTACIONES INTRASUBREGIONALES 
SEGÚN DESTINO
2000 - 2001
</a:t>
            </a:r>
          </a:p>
        </c:rich>
      </c:tx>
      <c:layout>
        <c:manualLayout>
          <c:xMode val="factor"/>
          <c:yMode val="factor"/>
          <c:x val="0.009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22975"/>
          <c:w val="0.707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8!$A$9:$G$9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8!$B$8:$F$8</c:f>
              <c:strCache/>
            </c:strRef>
          </c:cat>
          <c:val>
            <c:numRef>
              <c:f>8!$B$15:$F$15</c:f>
              <c:numCache/>
            </c:numRef>
          </c:val>
        </c:ser>
        <c:ser>
          <c:idx val="1"/>
          <c:order val="1"/>
          <c:tx>
            <c:strRef>
              <c:f>8!$A$16:$G$16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8!$B$22:$F$22</c:f>
              <c:numCache/>
            </c:numRef>
          </c:val>
        </c:ser>
        <c:axId val="43975263"/>
        <c:axId val="60233048"/>
      </c:barChart>
      <c:cat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75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48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12
MERCOSUR
 EXPORTACIONES INTRASUBREGIONALES POR PAÍSES
2000 - 2001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2975"/>
          <c:w val="0.73125"/>
          <c:h val="0.5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9!$A$9:$F$9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9!$B$8:$E$8</c:f>
              <c:strCache/>
            </c:strRef>
          </c:cat>
          <c:val>
            <c:numRef>
              <c:f>9!$F$10:$F$13</c:f>
              <c:numCache/>
            </c:numRef>
          </c:val>
        </c:ser>
        <c:ser>
          <c:idx val="1"/>
          <c:order val="1"/>
          <c:tx>
            <c:strRef>
              <c:f>9!$A$15:$F$15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9!$F$16:$F$19</c:f>
              <c:numCache/>
            </c:numRef>
          </c:val>
        </c:ser>
        <c:axId val="5226521"/>
        <c:axId val="47038690"/>
      </c:barChart>
      <c:cat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4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26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50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13
MERCOSUR
 EXPORTACIONES INTRASUBREGIONALES SEGÚN DESTINO
2000 - 2001</a:t>
            </a:r>
          </a:p>
        </c:rich>
      </c:tx>
      <c:layout>
        <c:manualLayout>
          <c:xMode val="factor"/>
          <c:yMode val="factor"/>
          <c:x val="-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30125"/>
          <c:w val="0.7215"/>
          <c:h val="0.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9!$A$9:$F$9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9!$B$8:$E$8</c:f>
              <c:strCache/>
            </c:strRef>
          </c:cat>
          <c:val>
            <c:numRef>
              <c:f>9!$B$14:$E$14</c:f>
              <c:numCache/>
            </c:numRef>
          </c:val>
        </c:ser>
        <c:ser>
          <c:idx val="1"/>
          <c:order val="1"/>
          <c:tx>
            <c:strRef>
              <c:f>9!$A$15:$F$15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9!$B$20:$E$20</c:f>
              <c:numCache/>
            </c:numRef>
          </c:val>
        </c:ser>
        <c:axId val="20695027"/>
        <c:axId val="52037516"/>
      </c:barChart>
      <c:catAx>
        <c:axId val="206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5"/>
          <c:y val="0.51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14
CHILE - MÉXICO
EXPORTACIONES RECÍPROCAS
2000 - 2001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395"/>
          <c:w val="0.8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'10'!$B$11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'10'!$A$14:$A$15</c:f>
              <c:strCache/>
            </c:strRef>
          </c:cat>
          <c:val>
            <c:numRef>
              <c:f>('10'!$B$15,'10'!$E$14)</c:f>
              <c:numCache/>
            </c:numRef>
          </c:val>
        </c:ser>
        <c:ser>
          <c:idx val="1"/>
          <c:order val="1"/>
          <c:tx>
            <c:strRef>
              <c:f>'10'!$C$11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'10'!$A$14:$A$15</c:f>
              <c:strCache/>
            </c:strRef>
          </c:cat>
          <c:val>
            <c:numRef>
              <c:f>('10'!$C$15,'10'!$F$14)</c:f>
              <c:numCache/>
            </c:numRef>
          </c:val>
        </c:ser>
        <c:axId val="65684461"/>
        <c:axId val="54289238"/>
      </c:barChart>
      <c:cat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15
CHILE - MÉXICO
EXPORTACIONES A LA COMUNIDAD ANDINA
2000 - 2001</a:t>
            </a:r>
          </a:p>
        </c:rich>
      </c:tx>
      <c:layout>
        <c:manualLayout>
          <c:xMode val="factor"/>
          <c:yMode val="factor"/>
          <c:x val="0.04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135"/>
          <c:w val="0.803"/>
          <c:h val="0.6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'10'!$B$11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'10'!$A$14:$A$15</c:f>
              <c:strCache/>
            </c:strRef>
          </c:cat>
          <c:val>
            <c:numRef>
              <c:f>('10'!$B$16,'10'!$E$16)</c:f>
              <c:numCache/>
            </c:numRef>
          </c:val>
        </c:ser>
        <c:ser>
          <c:idx val="1"/>
          <c:order val="1"/>
          <c:tx>
            <c:strRef>
              <c:f>'10'!$C$11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'10'!$A$14:$A$15</c:f>
              <c:strCache/>
            </c:strRef>
          </c:cat>
          <c:val>
            <c:numRef>
              <c:f>('10'!$C$16,'10'!$F$16)</c:f>
              <c:numCache/>
            </c:numRef>
          </c:val>
        </c:ser>
        <c:axId val="18841095"/>
        <c:axId val="35352128"/>
      </c:barChart>
      <c:cat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410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GRÁFICO 16
CHILE - MÉXICO
EXPORTACIONES AL MERCOSUR
2000 - 2001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16"/>
          <c:w val="0.769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'10'!$B$11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'10'!$A$14:$A$15</c:f>
              <c:strCache/>
            </c:strRef>
          </c:cat>
          <c:val>
            <c:numRef>
              <c:f>('10'!$B$22,'10'!$E$22)</c:f>
              <c:numCache/>
            </c:numRef>
          </c:val>
        </c:ser>
        <c:ser>
          <c:idx val="1"/>
          <c:order val="1"/>
          <c:tx>
            <c:strRef>
              <c:f>'10'!$C$11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'10'!$A$14:$A$15</c:f>
              <c:strCache/>
            </c:strRef>
          </c:cat>
          <c:val>
            <c:numRef>
              <c:f>('10'!$C$22,'10'!$F$22)</c:f>
              <c:numCache/>
            </c:numRef>
          </c:val>
        </c:ser>
        <c:axId val="49733697"/>
        <c:axId val="44950090"/>
      </c:barChart>
      <c:catAx>
        <c:axId val="4973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37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33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17
COMUNIDAD ANDINA
EXPORTACIONES A LOS PAÍSES DEL MERCOSUR
2000 - 2001
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36"/>
          <c:w val="0.783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'11'!$A$9:$F$9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'11'!$A$10:$A$14</c:f>
              <c:strCache/>
            </c:strRef>
          </c:cat>
          <c:val>
            <c:numRef>
              <c:f>'11'!$F$10:$F$14</c:f>
              <c:numCache/>
            </c:numRef>
          </c:val>
        </c:ser>
        <c:ser>
          <c:idx val="1"/>
          <c:order val="1"/>
          <c:tx>
            <c:strRef>
              <c:f>'11'!$A$16:$F$16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'11'!$A$10:$A$14</c:f>
              <c:strCache/>
            </c:strRef>
          </c:cat>
          <c:val>
            <c:numRef>
              <c:f>'11'!$F$17:$F$21</c:f>
              <c:numCache/>
            </c:numRef>
          </c:val>
        </c:ser>
        <c:axId val="1897627"/>
        <c:axId val="17078644"/>
      </c:barChart>
      <c:catAx>
        <c:axId val="1897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7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45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18
MERCOSUR
EXPORTACIONES A LOS PAÍSES DE LA COMUNIDAD ANDINA
2000 - 2001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5875"/>
          <c:w val="0.736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'12'!$A$9:$G$9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'12'!$A$10:$A$13</c:f>
              <c:strCache/>
            </c:strRef>
          </c:cat>
          <c:val>
            <c:numRef>
              <c:f>'12'!$G$10:$G$13</c:f>
              <c:numCache/>
            </c:numRef>
          </c:val>
        </c:ser>
        <c:ser>
          <c:idx val="1"/>
          <c:order val="1"/>
          <c:tx>
            <c:strRef>
              <c:f>'12'!$A$15:$G$15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'12'!$G$16:$G$19</c:f>
              <c:numCache/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76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9006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79"/>
          <c:y val="0.55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19
COMUNIDAD ANDINA
EXPORTACIONES A CHILE
2000 - 2001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27"/>
          <c:w val="0.72475"/>
          <c:h val="0.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'13'!$B$10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'13'!$A$11:$A$15</c:f>
              <c:strCache/>
            </c:strRef>
          </c:cat>
          <c:val>
            <c:numRef>
              <c:f>'13'!$B$11:$B$15</c:f>
              <c:numCache/>
            </c:numRef>
          </c:val>
        </c:ser>
        <c:ser>
          <c:idx val="1"/>
          <c:order val="1"/>
          <c:tx>
            <c:strRef>
              <c:f>'13'!$C$10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'13'!$C$11:$C$15</c:f>
              <c:numCache/>
            </c:numRef>
          </c:val>
        </c:ser>
        <c:axId val="35191727"/>
        <c:axId val="48290088"/>
      </c:barChart>
      <c:catAx>
        <c:axId val="35191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917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49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3075"/>
          <c:w val="0.936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'1-2'!$F$8</c:f>
              <c:strCache>
                <c:ptCount val="1"/>
                <c:pt idx="0">
                  <c:v>ALADI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'1-2'!$A$63:$A$74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'1-2'!$F$9:$F$20</c:f>
              <c:numCache>
                <c:ptCount val="12"/>
                <c:pt idx="0">
                  <c:v>100</c:v>
                </c:pt>
                <c:pt idx="1">
                  <c:v>122.61573890256491</c:v>
                </c:pt>
                <c:pt idx="2">
                  <c:v>156.54728817597078</c:v>
                </c:pt>
                <c:pt idx="3">
                  <c:v>190.47883744937664</c:v>
                </c:pt>
                <c:pt idx="4">
                  <c:v>229.9769713332804</c:v>
                </c:pt>
                <c:pt idx="5">
                  <c:v>284.43579766536965</c:v>
                </c:pt>
                <c:pt idx="6">
                  <c:v>304.13721908997064</c:v>
                </c:pt>
                <c:pt idx="7">
                  <c:v>359.33455094099895</c:v>
                </c:pt>
                <c:pt idx="8">
                  <c:v>347.58993091399986</c:v>
                </c:pt>
                <c:pt idx="9">
                  <c:v>276.4392916699754</c:v>
                </c:pt>
                <c:pt idx="10">
                  <c:v>340.0623679822123</c:v>
                </c:pt>
                <c:pt idx="11">
                  <c:v>329.8553901210291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'1-2'!$G$8</c:f>
              <c:strCache>
                <c:ptCount val="1"/>
                <c:pt idx="0">
                  <c:v>RESTO DEL MUNDO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'1-2'!$A$63:$A$74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'1-2'!$G$9:$G$20</c:f>
              <c:numCache>
                <c:ptCount val="12"/>
                <c:pt idx="0">
                  <c:v>100</c:v>
                </c:pt>
                <c:pt idx="1">
                  <c:v>98.09825254359825</c:v>
                </c:pt>
                <c:pt idx="2">
                  <c:v>101.09590731956763</c:v>
                </c:pt>
                <c:pt idx="3">
                  <c:v>106.43614113664016</c:v>
                </c:pt>
                <c:pt idx="4">
                  <c:v>123.44342367441942</c:v>
                </c:pt>
                <c:pt idx="5">
                  <c:v>150.07317804306044</c:v>
                </c:pt>
                <c:pt idx="6">
                  <c:v>170.62298319549998</c:v>
                </c:pt>
                <c:pt idx="7">
                  <c:v>187.5438627426778</c:v>
                </c:pt>
                <c:pt idx="8">
                  <c:v>184.08157147643314</c:v>
                </c:pt>
                <c:pt idx="9">
                  <c:v>207.16880323041386</c:v>
                </c:pt>
                <c:pt idx="10">
                  <c:v>250.25312814092507</c:v>
                </c:pt>
                <c:pt idx="11">
                  <c:v>240.3146783584141</c:v>
                </c:pt>
              </c:numCache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Índices con base 1990=100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291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 20
COMUNIDAD ANDINA
EXPORTACIONES A MÉXICO
2000 - 2001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30825"/>
          <c:w val="0.72925"/>
          <c:h val="0.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'13'!$B$10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'13'!$A$11:$A$15</c:f>
              <c:strCache/>
            </c:strRef>
          </c:cat>
          <c:val>
            <c:numRef>
              <c:f>'13'!$E$11:$E$15</c:f>
              <c:numCache/>
            </c:numRef>
          </c:val>
        </c:ser>
        <c:ser>
          <c:idx val="1"/>
          <c:order val="1"/>
          <c:tx>
            <c:strRef>
              <c:f>'13'!$C$10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'13'!$F$11:$F$15</c:f>
              <c:numCache/>
            </c:numRef>
          </c:val>
        </c:ser>
        <c:axId val="31957609"/>
        <c:axId val="19183026"/>
      </c:barChart>
      <c:catAx>
        <c:axId val="3195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 21
MERCOSUR
 EXPORTACIONES A CHILE
2000 - 2001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25025"/>
          <c:w val="0.702"/>
          <c:h val="0.6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'14'!$B$10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'14'!$A$11:$A$14</c:f>
              <c:strCache/>
            </c:strRef>
          </c:cat>
          <c:val>
            <c:numRef>
              <c:f>'14'!$B$11:$B$14</c:f>
              <c:numCache/>
            </c:numRef>
          </c:val>
        </c:ser>
        <c:ser>
          <c:idx val="1"/>
          <c:order val="1"/>
          <c:tx>
            <c:strRef>
              <c:f>'14'!$C$10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'14'!$C$11:$C$14</c:f>
              <c:numCache/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429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4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 22
MERCOSUR
EXPORTACIONES A MÉXICO
2000 - 2001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2295"/>
          <c:w val="0.7337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'14'!$B$10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'14'!$A$11:$A$14</c:f>
              <c:strCache/>
            </c:strRef>
          </c:cat>
          <c:val>
            <c:numRef>
              <c:f>'14'!$E$11:$E$14</c:f>
              <c:numCache/>
            </c:numRef>
          </c:val>
        </c:ser>
        <c:ser>
          <c:idx val="1"/>
          <c:order val="1"/>
          <c:tx>
            <c:strRef>
              <c:f>'14'!$C$10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'14'!$F$11:$F$14</c:f>
              <c:numCache/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82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75"/>
          <c:y val="0.4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3075"/>
          <c:w val="0.936"/>
          <c:h val="0.78775"/>
        </c:manualLayout>
      </c:layout>
      <c:lineChart>
        <c:grouping val="standard"/>
        <c:varyColors val="0"/>
        <c:ser>
          <c:idx val="0"/>
          <c:order val="0"/>
          <c:tx>
            <c:v>ALADI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'1-2'!$A$64:$A$74</c:f>
              <c:strCache>
                <c:ptCount val="1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</c:v>
                </c:pt>
                <c:pt idx="10">
                  <c:v>1</c:v>
                </c:pt>
              </c:strCache>
            </c:strRef>
          </c:cat>
          <c:val>
            <c:numRef>
              <c:f>'1-2'!$J$36:$J$46</c:f>
              <c:numCache>
                <c:ptCount val="11"/>
                <c:pt idx="0">
                  <c:v>25.20914668153932</c:v>
                </c:pt>
                <c:pt idx="1">
                  <c:v>28.31053133948457</c:v>
                </c:pt>
                <c:pt idx="2">
                  <c:v>13.742313033128347</c:v>
                </c:pt>
                <c:pt idx="3">
                  <c:v>25.319380858949202</c:v>
                </c:pt>
                <c:pt idx="4">
                  <c:v>22.044394962076407</c:v>
                </c:pt>
                <c:pt idx="5">
                  <c:v>12.597639546154285</c:v>
                </c:pt>
                <c:pt idx="6">
                  <c:v>16.86963566853179</c:v>
                </c:pt>
                <c:pt idx="7">
                  <c:v>-3.1152512998266895</c:v>
                </c:pt>
                <c:pt idx="8">
                  <c:v>-16.99834533339296</c:v>
                </c:pt>
                <c:pt idx="9">
                  <c:v>22.650757004310336</c:v>
                </c:pt>
                <c:pt idx="10">
                  <c:v>-2.2617102943758343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'1-2'!$K$34</c:f>
              <c:strCache>
                <c:ptCount val="1"/>
                <c:pt idx="0">
                  <c:v>RESTO DEL MUNDO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'1-2'!$A$64:$A$74</c:f>
              <c:strCache>
                <c:ptCount val="11"/>
                <c:pt idx="0">
                  <c:v>91</c:v>
                </c:pt>
                <c:pt idx="1">
                  <c:v>92</c:v>
                </c:pt>
                <c:pt idx="2">
                  <c:v>93</c:v>
                </c:pt>
                <c:pt idx="3">
                  <c:v>94</c:v>
                </c:pt>
                <c:pt idx="4">
                  <c:v>95</c:v>
                </c:pt>
                <c:pt idx="5">
                  <c:v>96</c:v>
                </c:pt>
                <c:pt idx="6">
                  <c:v>97</c:v>
                </c:pt>
                <c:pt idx="7">
                  <c:v>98</c:v>
                </c:pt>
                <c:pt idx="8">
                  <c:v>99</c:v>
                </c:pt>
                <c:pt idx="9">
                  <c:v>0</c:v>
                </c:pt>
                <c:pt idx="10">
                  <c:v>1</c:v>
                </c:pt>
              </c:strCache>
            </c:strRef>
          </c:cat>
          <c:val>
            <c:numRef>
              <c:f>'1-2'!$K$36:$K$46</c:f>
              <c:numCache>
                <c:ptCount val="11"/>
                <c:pt idx="0">
                  <c:v>19.791422400493673</c:v>
                </c:pt>
                <c:pt idx="1">
                  <c:v>22.51367696603167</c:v>
                </c:pt>
                <c:pt idx="2">
                  <c:v>9.441356285687856</c:v>
                </c:pt>
                <c:pt idx="3">
                  <c:v>18.83279545105271</c:v>
                </c:pt>
                <c:pt idx="4">
                  <c:v>9.937341980872816</c:v>
                </c:pt>
                <c:pt idx="5">
                  <c:v>11.51943629166495</c:v>
                </c:pt>
                <c:pt idx="6">
                  <c:v>19.42226347823335</c:v>
                </c:pt>
                <c:pt idx="7">
                  <c:v>6.867555547704117</c:v>
                </c:pt>
                <c:pt idx="8">
                  <c:v>-0.16158560524347354</c:v>
                </c:pt>
                <c:pt idx="9">
                  <c:v>13.69281001382526</c:v>
                </c:pt>
                <c:pt idx="10">
                  <c:v>-2.396506535606201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43944"/>
        <c:crossesAt val="-40"/>
        <c:auto val="1"/>
        <c:lblOffset val="100"/>
        <c:noMultiLvlLbl val="0"/>
      </c:catAx>
      <c:valAx>
        <c:axId val="4034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Tasas de variación (%)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2219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3075"/>
          <c:w val="0.93625"/>
          <c:h val="0.78775"/>
        </c:manualLayout>
      </c:layout>
      <c:lineChart>
        <c:grouping val="standard"/>
        <c:varyColors val="0"/>
        <c:ser>
          <c:idx val="0"/>
          <c:order val="0"/>
          <c:tx>
            <c:strRef>
              <c:f>'1-2'!$F$8</c:f>
              <c:strCache>
                <c:ptCount val="1"/>
                <c:pt idx="0">
                  <c:v>ALADI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'1-2'!$A$63:$A$74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'1-2'!$F$35:$F$46</c:f>
              <c:numCache>
                <c:ptCount val="12"/>
                <c:pt idx="0">
                  <c:v>100</c:v>
                </c:pt>
                <c:pt idx="1">
                  <c:v>125.20914668153932</c:v>
                </c:pt>
                <c:pt idx="2">
                  <c:v>160.6565213927177</c:v>
                </c:pt>
                <c:pt idx="3">
                  <c:v>182.7344434706398</c:v>
                </c:pt>
                <c:pt idx="4">
                  <c:v>229.0016731734523</c:v>
                </c:pt>
                <c:pt idx="5">
                  <c:v>279.4837064775715</c:v>
                </c:pt>
                <c:pt idx="6">
                  <c:v>314.6920564098478</c:v>
                </c:pt>
                <c:pt idx="7">
                  <c:v>367.77945980399966</c:v>
                </c:pt>
                <c:pt idx="8">
                  <c:v>356.32220540196</c:v>
                </c:pt>
                <c:pt idx="9">
                  <c:v>295.75332642817307</c:v>
                </c:pt>
                <c:pt idx="10">
                  <c:v>362.74369372958324</c:v>
                </c:pt>
                <c:pt idx="11">
                  <c:v>354.5394822663022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'1-2'!$G$34</c:f>
              <c:strCache>
                <c:ptCount val="1"/>
                <c:pt idx="0">
                  <c:v>RESTO DEL MUNDO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'1-2'!$A$63:$A$74</c:f>
              <c:strCache>
                <c:ptCount val="12"/>
                <c:pt idx="0">
                  <c:v>90</c:v>
                </c:pt>
                <c:pt idx="1">
                  <c:v>91</c:v>
                </c:pt>
                <c:pt idx="2">
                  <c:v>92</c:v>
                </c:pt>
                <c:pt idx="3">
                  <c:v>93</c:v>
                </c:pt>
                <c:pt idx="4">
                  <c:v>94</c:v>
                </c:pt>
                <c:pt idx="5">
                  <c:v>95</c:v>
                </c:pt>
                <c:pt idx="6">
                  <c:v>96</c:v>
                </c:pt>
                <c:pt idx="7">
                  <c:v>97</c:v>
                </c:pt>
                <c:pt idx="8">
                  <c:v>98</c:v>
                </c:pt>
                <c:pt idx="9">
                  <c:v>99</c:v>
                </c:pt>
                <c:pt idx="10">
                  <c:v>0</c:v>
                </c:pt>
                <c:pt idx="11">
                  <c:v>1</c:v>
                </c:pt>
              </c:strCache>
            </c:strRef>
          </c:cat>
          <c:val>
            <c:numRef>
              <c:f>'1-2'!$G$35:$G$46</c:f>
              <c:numCache>
                <c:ptCount val="12"/>
                <c:pt idx="0">
                  <c:v>100</c:v>
                </c:pt>
                <c:pt idx="1">
                  <c:v>119.79142240049367</c:v>
                </c:pt>
                <c:pt idx="2">
                  <c:v>146.76087627275533</c:v>
                </c:pt>
                <c:pt idx="3">
                  <c:v>160.6170934896637</c:v>
                </c:pt>
                <c:pt idx="4">
                  <c:v>190.86578216599816</c:v>
                </c:pt>
                <c:pt idx="5">
                  <c:v>209.83276766430114</c:v>
                </c:pt>
                <c:pt idx="6">
                  <c:v>234.00431965442763</c:v>
                </c:pt>
                <c:pt idx="7">
                  <c:v>279.45325516815797</c:v>
                </c:pt>
                <c:pt idx="8">
                  <c:v>298.64486269669857</c:v>
                </c:pt>
                <c:pt idx="9">
                  <c:v>298.16229558778156</c:v>
                </c:pt>
                <c:pt idx="10">
                  <c:v>338.9890922554766</c:v>
                </c:pt>
                <c:pt idx="11">
                  <c:v>330.86519650458195</c:v>
                </c:pt>
              </c:numCache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Índices con base 1990=100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5511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 5
ALADI
EXPORTACIONES GLOBALES SEGÚN DESTINO ALADI - RESTO DEL MUNDO
2000 - 2001</a:t>
            </a:r>
          </a:p>
        </c:rich>
      </c:tx>
      <c:layout>
        <c:manualLayout>
          <c:xMode val="factor"/>
          <c:yMode val="factor"/>
          <c:x val="0.057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1525"/>
          <c:w val="0.89675"/>
          <c:h val="0.6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'4-5'!$C$37:$C$38</c:f>
              <c:strCache>
                <c:ptCount val="1"/>
                <c:pt idx="0">
                  <c:v>ALADI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'4-5'!$P$1:$P$2</c:f>
              <c:numCache/>
            </c:numRef>
          </c:cat>
          <c:val>
            <c:numRef>
              <c:f>('4-5'!$C$22,'4-5'!$G$22)</c:f>
              <c:numCache/>
            </c:numRef>
          </c:val>
        </c:ser>
        <c:ser>
          <c:idx val="1"/>
          <c:order val="1"/>
          <c:tx>
            <c:strRef>
              <c:f>'4-5'!$D$9:$D$10</c:f>
              <c:strCache>
                <c:ptCount val="1"/>
                <c:pt idx="0">
                  <c:v>Resto del Mundo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('4-5'!$D$22,'4-5'!$H$22)</c:f>
              <c:numCache/>
            </c:numRef>
          </c:val>
        </c:ser>
        <c:ser>
          <c:idx val="2"/>
          <c:order val="2"/>
          <c:tx>
            <c:strRef>
              <c:f>'4-5'!$E$9:$E$10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('4-5'!$E$22,'4-5'!$I$22)</c:f>
              <c:numCache/>
            </c:numRef>
          </c:val>
        </c:ser>
        <c:axId val="17052835"/>
        <c:axId val="19257788"/>
      </c:barChart>
      <c:catAx>
        <c:axId val="170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528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75"/>
          <c:y val="0.89575"/>
          <c:w val="0.61825"/>
          <c:h val="0.0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GRÁFICO 6
ALADI
IMPORTACIONES GLOBALES SEGÚN ORIGEN ALADI - RESTO DEL MUNDO
2000 - 2001</a:t>
            </a:r>
          </a:p>
        </c:rich>
      </c:tx>
      <c:layout>
        <c:manualLayout>
          <c:xMode val="factor"/>
          <c:yMode val="factor"/>
          <c:x val="-0.007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225"/>
          <c:w val="0.89325"/>
          <c:h val="0.6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'4-5'!$C$37:$C$38</c:f>
              <c:strCache>
                <c:ptCount val="1"/>
                <c:pt idx="0">
                  <c:v>ALADI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'4-5'!$P$1:$P$2</c:f>
              <c:numCache/>
            </c:numRef>
          </c:cat>
          <c:val>
            <c:numRef>
              <c:f>('4-5'!$C$50,'4-5'!$G$50)</c:f>
              <c:numCache/>
            </c:numRef>
          </c:val>
        </c:ser>
        <c:ser>
          <c:idx val="1"/>
          <c:order val="1"/>
          <c:tx>
            <c:strRef>
              <c:f>'4-5'!$D$9:$D$10</c:f>
              <c:strCache>
                <c:ptCount val="1"/>
                <c:pt idx="0">
                  <c:v>Resto del Mundo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('4-5'!$D$50,'4-5'!$H$50)</c:f>
              <c:numCache/>
            </c:numRef>
          </c:val>
        </c:ser>
        <c:ser>
          <c:idx val="2"/>
          <c:order val="2"/>
          <c:tx>
            <c:strRef>
              <c:f>'4-5'!$E$9:$E$10</c:f>
              <c:strCache>
                <c:ptCount val="1"/>
                <c:pt idx="0">
                  <c:v>Global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('4-5'!$E$50,'4-5'!$I$50)</c:f>
              <c:numCache/>
            </c:numRef>
          </c:val>
        </c:ser>
        <c:axId val="39102365"/>
        <c:axId val="16376966"/>
      </c:barChart>
      <c:catAx>
        <c:axId val="3910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Millones de dólares CIF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0236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79"/>
          <c:y val="0.8925"/>
          <c:w val="0.628"/>
          <c:h val="0.057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7
ALADI
EXPORTACIONES INTRARREGIONALES POR PAÍSES
2000 - 2001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2925"/>
          <c:w val="0.841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6!$A$9:$N$9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6!$P$2:$Z$2</c:f>
              <c:strCache/>
            </c:strRef>
          </c:cat>
          <c:val>
            <c:numRef>
              <c:f>6!$N$10:$N$20</c:f>
              <c:numCache/>
            </c:numRef>
          </c:val>
        </c:ser>
        <c:ser>
          <c:idx val="1"/>
          <c:order val="1"/>
          <c:tx>
            <c:strRef>
              <c:f>6!$A$22:$N$22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6!$P$2:$Z$2</c:f>
              <c:strCache/>
            </c:strRef>
          </c:cat>
          <c:val>
            <c:numRef>
              <c:f>6!$N$23:$N$33</c:f>
              <c:numCache/>
            </c:numRef>
          </c:val>
        </c:ser>
        <c:axId val="13174967"/>
        <c:axId val="51465840"/>
      </c:barChart>
      <c:catAx>
        <c:axId val="131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3174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75"/>
          <c:y val="0.40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 8
ALADI
EXPORTACIONES INTRARREGIONALES SEGÚN DESTINO
2000 - 2001</a:t>
            </a:r>
          </a:p>
        </c:rich>
      </c:tx>
      <c:layout>
        <c:manualLayout>
          <c:xMode val="factor"/>
          <c:yMode val="factor"/>
          <c:x val="-0.0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2"/>
          <c:w val="0.8397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6!$A$9:$N$9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6!$B$8:$M$8</c:f>
              <c:strCache/>
            </c:strRef>
          </c:cat>
          <c:val>
            <c:numRef>
              <c:f>6!$B$21:$M$21</c:f>
              <c:numCache/>
            </c:numRef>
          </c:val>
        </c:ser>
        <c:ser>
          <c:idx val="1"/>
          <c:order val="1"/>
          <c:tx>
            <c:strRef>
              <c:f>6!$A$22:$N$22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6!$B$34:$M$34</c:f>
              <c:numCache/>
            </c:numRef>
          </c:val>
        </c:ser>
        <c:axId val="60539377"/>
        <c:axId val="7983482"/>
      </c:barChart>
      <c:catAx>
        <c:axId val="6053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País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539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9
ALADI
ESTRUCTURA DE LAS EXPORTACIONES INTRARREGIONALES POR CIRCUITOS DE COMERCIO
2000 - 2001
</a:t>
            </a:r>
          </a:p>
        </c:rich>
      </c:tx>
      <c:layout>
        <c:manualLayout>
          <c:xMode val="factor"/>
          <c:yMode val="factor"/>
          <c:x val="0.004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655"/>
          <c:w val="0.79575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7!$B$9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7!$L$1:$L$9</c:f>
              <c:strCache/>
            </c:strRef>
          </c:cat>
          <c:val>
            <c:numRef>
              <c:f>7!$B$10:$B$18</c:f>
              <c:numCache/>
            </c:numRef>
          </c:val>
        </c:ser>
        <c:ser>
          <c:idx val="1"/>
          <c:order val="1"/>
          <c:tx>
            <c:strRef>
              <c:f>7!$C$9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7!$L$1:$L$9</c:f>
              <c:strCache/>
            </c:strRef>
          </c:cat>
          <c:val>
            <c:numRef>
              <c:f>7!$C$10:$C$18</c:f>
              <c:numCache/>
            </c:numRef>
          </c:val>
        </c:ser>
        <c:axId val="4742475"/>
        <c:axId val="42682276"/>
      </c:barChart>
      <c:cat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Circuito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Millones de dólares FOB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7424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142875</xdr:rowOff>
    </xdr:from>
    <xdr:to>
      <xdr:col>8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9525" y="1095375"/>
        <a:ext cx="6838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0" y="5991225"/>
        <a:ext cx="68580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7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143375"/>
        <a:ext cx="41433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152400</xdr:rowOff>
    </xdr:from>
    <xdr:to>
      <xdr:col>0</xdr:col>
      <xdr:colOff>1228725</xdr:colOff>
      <xdr:row>9</xdr:row>
      <xdr:rowOff>66675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133350" y="1266825"/>
          <a:ext cx="10953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PAÍS
EXPORTADOR
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9</xdr:col>
      <xdr:colOff>0</xdr:colOff>
      <xdr:row>39</xdr:row>
      <xdr:rowOff>9525</xdr:rowOff>
    </xdr:to>
    <xdr:graphicFrame>
      <xdr:nvGraphicFramePr>
        <xdr:cNvPr id="2" name="Chart 4"/>
        <xdr:cNvGraphicFramePr/>
      </xdr:nvGraphicFramePr>
      <xdr:xfrm>
        <a:off x="0" y="3162300"/>
        <a:ext cx="4362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44</xdr:row>
      <xdr:rowOff>9525</xdr:rowOff>
    </xdr:from>
    <xdr:to>
      <xdr:col>9</xdr:col>
      <xdr:colOff>9525</xdr:colOff>
      <xdr:row>64</xdr:row>
      <xdr:rowOff>9525</xdr:rowOff>
    </xdr:to>
    <xdr:graphicFrame>
      <xdr:nvGraphicFramePr>
        <xdr:cNvPr id="3" name="Chart 5"/>
        <xdr:cNvGraphicFramePr/>
      </xdr:nvGraphicFramePr>
      <xdr:xfrm>
        <a:off x="9525" y="7200900"/>
        <a:ext cx="43624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</xdr:row>
      <xdr:rowOff>0</xdr:rowOff>
    </xdr:from>
    <xdr:to>
      <xdr:col>0</xdr:col>
      <xdr:colOff>1219200</xdr:colOff>
      <xdr:row>9</xdr:row>
      <xdr:rowOff>38100</xdr:rowOff>
    </xdr:to>
    <xdr:sp>
      <xdr:nvSpPr>
        <xdr:cNvPr id="1" name="Texto 2"/>
        <xdr:cNvSpPr txBox="1">
          <a:spLocks noChangeArrowheads="1"/>
        </xdr:cNvSpPr>
      </xdr:nvSpPr>
      <xdr:spPr>
        <a:xfrm>
          <a:off x="123825" y="1276350"/>
          <a:ext cx="10953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PAÍS
EXPORTADOR
</a:t>
          </a:r>
        </a:p>
      </xdr:txBody>
    </xdr:sp>
    <xdr:clientData/>
  </xdr:twoCellAnchor>
  <xdr:twoCellAnchor>
    <xdr:from>
      <xdr:col>0</xdr:col>
      <xdr:colOff>0</xdr:colOff>
      <xdr:row>18</xdr:row>
      <xdr:rowOff>9525</xdr:rowOff>
    </xdr:from>
    <xdr:to>
      <xdr:col>9</xdr:col>
      <xdr:colOff>85725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0" y="3067050"/>
        <a:ext cx="3933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123825</xdr:rowOff>
    </xdr:from>
    <xdr:to>
      <xdr:col>9</xdr:col>
      <xdr:colOff>104775</xdr:colOff>
      <xdr:row>61</xdr:row>
      <xdr:rowOff>123825</xdr:rowOff>
    </xdr:to>
    <xdr:graphicFrame>
      <xdr:nvGraphicFramePr>
        <xdr:cNvPr id="3" name="Chart 3"/>
        <xdr:cNvGraphicFramePr/>
      </xdr:nvGraphicFramePr>
      <xdr:xfrm>
        <a:off x="0" y="6905625"/>
        <a:ext cx="39528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142875</xdr:rowOff>
    </xdr:from>
    <xdr:to>
      <xdr:col>8</xdr:col>
      <xdr:colOff>752475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9525" y="952500"/>
        <a:ext cx="6838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9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0" y="5705475"/>
        <a:ext cx="68580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7</xdr:col>
      <xdr:colOff>0</xdr:colOff>
      <xdr:row>76</xdr:row>
      <xdr:rowOff>152400</xdr:rowOff>
    </xdr:to>
    <xdr:graphicFrame>
      <xdr:nvGraphicFramePr>
        <xdr:cNvPr id="1" name="Chart 1"/>
        <xdr:cNvGraphicFramePr/>
      </xdr:nvGraphicFramePr>
      <xdr:xfrm>
        <a:off x="0" y="9163050"/>
        <a:ext cx="3381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55</xdr:row>
      <xdr:rowOff>0</xdr:rowOff>
    </xdr:from>
    <xdr:to>
      <xdr:col>14</xdr:col>
      <xdr:colOff>228600</xdr:colOff>
      <xdr:row>77</xdr:row>
      <xdr:rowOff>0</xdr:rowOff>
    </xdr:to>
    <xdr:graphicFrame>
      <xdr:nvGraphicFramePr>
        <xdr:cNvPr id="2" name="Chart 2"/>
        <xdr:cNvGraphicFramePr/>
      </xdr:nvGraphicFramePr>
      <xdr:xfrm>
        <a:off x="3381375" y="9163050"/>
        <a:ext cx="33337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13</xdr:col>
      <xdr:colOff>476250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0" y="6886575"/>
        <a:ext cx="67246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64</xdr:row>
      <xdr:rowOff>28575</xdr:rowOff>
    </xdr:from>
    <xdr:to>
      <xdr:col>14</xdr:col>
      <xdr:colOff>28575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28575" y="10963275"/>
        <a:ext cx="67246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8</xdr:col>
      <xdr:colOff>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0" y="3829050"/>
        <a:ext cx="55149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6</xdr:col>
      <xdr:colOff>457200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0" y="4333875"/>
        <a:ext cx="38862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7</xdr:col>
      <xdr:colOff>28575</xdr:colOff>
      <xdr:row>72</xdr:row>
      <xdr:rowOff>0</xdr:rowOff>
    </xdr:to>
    <xdr:graphicFrame>
      <xdr:nvGraphicFramePr>
        <xdr:cNvPr id="2" name="Chart 2"/>
        <xdr:cNvGraphicFramePr/>
      </xdr:nvGraphicFramePr>
      <xdr:xfrm>
        <a:off x="0" y="8524875"/>
        <a:ext cx="4095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7</xdr:col>
      <xdr:colOff>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0" y="4162425"/>
        <a:ext cx="3886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28575</xdr:rowOff>
    </xdr:from>
    <xdr:to>
      <xdr:col>7</xdr:col>
      <xdr:colOff>0</xdr:colOff>
      <xdr:row>68</xdr:row>
      <xdr:rowOff>28575</xdr:rowOff>
    </xdr:to>
    <xdr:graphicFrame>
      <xdr:nvGraphicFramePr>
        <xdr:cNvPr id="2" name="Chart 2"/>
        <xdr:cNvGraphicFramePr/>
      </xdr:nvGraphicFramePr>
      <xdr:xfrm>
        <a:off x="0" y="8077200"/>
        <a:ext cx="3886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9</xdr:col>
      <xdr:colOff>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4962525"/>
        <a:ext cx="44577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0" y="8534400"/>
        <a:ext cx="44481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8</xdr:col>
      <xdr:colOff>495300</xdr:colOff>
      <xdr:row>94</xdr:row>
      <xdr:rowOff>0</xdr:rowOff>
    </xdr:to>
    <xdr:graphicFrame>
      <xdr:nvGraphicFramePr>
        <xdr:cNvPr id="3" name="Chart 3"/>
        <xdr:cNvGraphicFramePr/>
      </xdr:nvGraphicFramePr>
      <xdr:xfrm>
        <a:off x="0" y="12096750"/>
        <a:ext cx="44481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6</xdr:col>
      <xdr:colOff>180975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0" y="4505325"/>
        <a:ext cx="3810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75" zoomScaleNormal="75" workbookViewId="0" topLeftCell="A7">
      <selection activeCell="I59" sqref="I59"/>
    </sheetView>
  </sheetViews>
  <sheetFormatPr defaultColWidth="11.421875" defaultRowHeight="12.75"/>
  <cols>
    <col min="1" max="1" width="11.57421875" style="10" bestFit="1" customWidth="1"/>
    <col min="2" max="2" width="8.00390625" style="10" bestFit="1" customWidth="1"/>
    <col min="3" max="3" width="12.140625" style="10" bestFit="1" customWidth="1"/>
    <col min="4" max="4" width="11.140625" style="10" customWidth="1"/>
    <col min="5" max="5" width="1.421875" style="10" customWidth="1"/>
    <col min="6" max="6" width="9.421875" style="10" bestFit="1" customWidth="1"/>
    <col min="7" max="7" width="12.140625" style="10" bestFit="1" customWidth="1"/>
    <col min="8" max="8" width="9.57421875" style="10" bestFit="1" customWidth="1"/>
    <col min="9" max="9" width="1.421875" style="10" customWidth="1"/>
    <col min="10" max="10" width="7.28125" style="10" bestFit="1" customWidth="1"/>
    <col min="11" max="11" width="11.7109375" style="10" bestFit="1" customWidth="1"/>
    <col min="12" max="12" width="9.57421875" style="10" bestFit="1" customWidth="1"/>
    <col min="13" max="16384" width="11.421875" style="10" customWidth="1"/>
  </cols>
  <sheetData>
    <row r="1" s="3" customFormat="1" ht="15">
      <c r="A1" s="3" t="s">
        <v>10</v>
      </c>
    </row>
    <row r="2" s="3" customFormat="1" ht="15">
      <c r="A2" s="3" t="s">
        <v>0</v>
      </c>
    </row>
    <row r="3" s="3" customFormat="1" ht="15">
      <c r="A3" s="3" t="s">
        <v>4</v>
      </c>
    </row>
    <row r="4" s="3" customFormat="1" ht="15">
      <c r="A4" s="3" t="s">
        <v>138</v>
      </c>
    </row>
    <row r="5" s="3" customFormat="1" ht="15">
      <c r="A5" s="3" t="s">
        <v>154</v>
      </c>
    </row>
    <row r="7" spans="1:12" s="5" customFormat="1" ht="14.25">
      <c r="A7" s="79" t="s">
        <v>1</v>
      </c>
      <c r="B7" s="78" t="s">
        <v>157</v>
      </c>
      <c r="C7" s="78"/>
      <c r="D7" s="78"/>
      <c r="E7" s="4"/>
      <c r="F7" s="78" t="s">
        <v>109</v>
      </c>
      <c r="G7" s="78"/>
      <c r="H7" s="78"/>
      <c r="I7" s="4"/>
      <c r="J7" s="78" t="s">
        <v>3</v>
      </c>
      <c r="K7" s="78"/>
      <c r="L7" s="78"/>
    </row>
    <row r="8" spans="1:12" s="8" customFormat="1" ht="42.75">
      <c r="A8" s="80"/>
      <c r="B8" s="6" t="s">
        <v>0</v>
      </c>
      <c r="C8" s="7" t="s">
        <v>97</v>
      </c>
      <c r="D8" s="6" t="s">
        <v>98</v>
      </c>
      <c r="E8" s="6"/>
      <c r="F8" s="6" t="s">
        <v>0</v>
      </c>
      <c r="G8" s="7" t="s">
        <v>97</v>
      </c>
      <c r="H8" s="6" t="s">
        <v>98</v>
      </c>
      <c r="I8" s="6"/>
      <c r="J8" s="6" t="s">
        <v>0</v>
      </c>
      <c r="K8" s="7" t="s">
        <v>97</v>
      </c>
      <c r="L8" s="6" t="s">
        <v>98</v>
      </c>
    </row>
    <row r="9" spans="1:12" ht="14.25">
      <c r="A9" s="5">
        <v>1990</v>
      </c>
      <c r="B9" s="48">
        <v>12593</v>
      </c>
      <c r="C9" s="48">
        <v>113422</v>
      </c>
      <c r="D9" s="48">
        <v>126015</v>
      </c>
      <c r="F9" s="14">
        <v>100</v>
      </c>
      <c r="G9" s="14">
        <v>100</v>
      </c>
      <c r="H9" s="14">
        <v>100</v>
      </c>
      <c r="J9" s="77" t="s">
        <v>53</v>
      </c>
      <c r="K9" s="77" t="s">
        <v>53</v>
      </c>
      <c r="L9" s="77" t="s">
        <v>53</v>
      </c>
    </row>
    <row r="10" spans="1:12" ht="14.25">
      <c r="A10" s="5">
        <v>1991</v>
      </c>
      <c r="B10" s="48">
        <v>15441</v>
      </c>
      <c r="C10" s="48">
        <v>111265</v>
      </c>
      <c r="D10" s="48">
        <v>126706</v>
      </c>
      <c r="F10" s="14">
        <v>122.61573890256491</v>
      </c>
      <c r="G10" s="14">
        <v>98.09825254359825</v>
      </c>
      <c r="H10" s="14">
        <v>100.54834741895806</v>
      </c>
      <c r="J10" s="14">
        <v>22.615738902564917</v>
      </c>
      <c r="K10" s="14">
        <v>-1.9017474564017562</v>
      </c>
      <c r="L10" s="14">
        <v>0.5483474189580606</v>
      </c>
    </row>
    <row r="11" spans="1:12" ht="14.25">
      <c r="A11" s="5">
        <v>1992</v>
      </c>
      <c r="B11" s="48">
        <v>19714</v>
      </c>
      <c r="C11" s="48">
        <v>114665</v>
      </c>
      <c r="D11" s="48">
        <v>134379</v>
      </c>
      <c r="F11" s="14">
        <v>156.54728817597078</v>
      </c>
      <c r="G11" s="14">
        <v>101.09590731956763</v>
      </c>
      <c r="H11" s="14">
        <v>106.63730508272825</v>
      </c>
      <c r="J11" s="14">
        <v>27.6730781685124</v>
      </c>
      <c r="K11" s="14">
        <v>3.055767761650115</v>
      </c>
      <c r="L11" s="14">
        <v>6.055751108866194</v>
      </c>
    </row>
    <row r="12" spans="1:12" ht="14.25">
      <c r="A12" s="5">
        <v>1993</v>
      </c>
      <c r="B12" s="48">
        <v>23987</v>
      </c>
      <c r="C12" s="48">
        <v>120722</v>
      </c>
      <c r="D12" s="48">
        <v>144709</v>
      </c>
      <c r="F12" s="14">
        <v>190.47883744937664</v>
      </c>
      <c r="G12" s="14">
        <v>106.43614113664016</v>
      </c>
      <c r="H12" s="14">
        <v>114.83474189580606</v>
      </c>
      <c r="J12" s="14">
        <v>21.67495181089581</v>
      </c>
      <c r="K12" s="14">
        <v>5.282344220119479</v>
      </c>
      <c r="L12" s="14">
        <v>7.687213031798123</v>
      </c>
    </row>
    <row r="13" spans="1:12" ht="14.25">
      <c r="A13" s="5">
        <v>1994</v>
      </c>
      <c r="B13" s="48">
        <v>28961</v>
      </c>
      <c r="C13" s="48">
        <v>140012</v>
      </c>
      <c r="D13" s="48">
        <v>168973</v>
      </c>
      <c r="F13" s="14">
        <v>229.9769713332804</v>
      </c>
      <c r="G13" s="14">
        <v>123.44342367441942</v>
      </c>
      <c r="H13" s="14">
        <v>134.0895925088283</v>
      </c>
      <c r="J13" s="14">
        <v>20.736232125734773</v>
      </c>
      <c r="K13" s="14">
        <v>15.978860522522819</v>
      </c>
      <c r="L13" s="14">
        <v>16.767443628247033</v>
      </c>
    </row>
    <row r="14" spans="1:12" ht="14.25">
      <c r="A14" s="5">
        <v>1995</v>
      </c>
      <c r="B14" s="48">
        <v>35819</v>
      </c>
      <c r="C14" s="48">
        <v>170216</v>
      </c>
      <c r="D14" s="48">
        <v>206035</v>
      </c>
      <c r="F14" s="14">
        <v>284.43579766536965</v>
      </c>
      <c r="G14" s="14">
        <v>150.07317804306044</v>
      </c>
      <c r="H14" s="14">
        <v>163.50037693925327</v>
      </c>
      <c r="J14" s="14">
        <v>23.680121542764407</v>
      </c>
      <c r="K14" s="14">
        <v>21.57243664828729</v>
      </c>
      <c r="L14" s="14">
        <v>21.93368171246294</v>
      </c>
    </row>
    <row r="15" spans="1:12" ht="14.25">
      <c r="A15" s="5">
        <v>1996</v>
      </c>
      <c r="B15" s="48">
        <v>38300</v>
      </c>
      <c r="C15" s="48">
        <v>193524</v>
      </c>
      <c r="D15" s="48">
        <v>231824</v>
      </c>
      <c r="F15" s="14">
        <v>304.13721908997064</v>
      </c>
      <c r="G15" s="14">
        <v>170.62298319549998</v>
      </c>
      <c r="H15" s="14">
        <v>183.96540094433203</v>
      </c>
      <c r="J15" s="14">
        <v>6.926491526843296</v>
      </c>
      <c r="K15" s="14">
        <v>13.69318982939324</v>
      </c>
      <c r="L15" s="14">
        <v>12.516805397141262</v>
      </c>
    </row>
    <row r="16" spans="1:12" ht="14.25">
      <c r="A16" s="5">
        <v>1997</v>
      </c>
      <c r="B16" s="48">
        <v>45251</v>
      </c>
      <c r="C16" s="48">
        <v>212716</v>
      </c>
      <c r="D16" s="48">
        <v>257967</v>
      </c>
      <c r="F16" s="14">
        <v>359.33455094099895</v>
      </c>
      <c r="G16" s="14">
        <v>187.5438627426778</v>
      </c>
      <c r="H16" s="14">
        <v>204.71134388763244</v>
      </c>
      <c r="J16" s="14">
        <v>18.148825065274153</v>
      </c>
      <c r="K16" s="14">
        <v>9.917116223310805</v>
      </c>
      <c r="L16" s="14">
        <v>11.277089516184692</v>
      </c>
    </row>
    <row r="17" spans="1:12" ht="14.25">
      <c r="A17" s="5">
        <v>1998</v>
      </c>
      <c r="B17" s="48">
        <v>43772</v>
      </c>
      <c r="C17" s="48">
        <v>208789</v>
      </c>
      <c r="D17" s="48">
        <v>252561</v>
      </c>
      <c r="F17" s="14">
        <v>347.58993091399986</v>
      </c>
      <c r="G17" s="14">
        <v>184.08157147643314</v>
      </c>
      <c r="H17" s="14">
        <v>200.42137840733247</v>
      </c>
      <c r="J17" s="14">
        <v>-3.268436056661731</v>
      </c>
      <c r="K17" s="14">
        <v>-1.846123469790707</v>
      </c>
      <c r="L17" s="14">
        <v>-2.0956168812289944</v>
      </c>
    </row>
    <row r="18" spans="1:12" ht="14.25">
      <c r="A18" s="57">
        <v>1999</v>
      </c>
      <c r="B18" s="58">
        <v>34812</v>
      </c>
      <c r="C18" s="58">
        <v>234975</v>
      </c>
      <c r="D18" s="58">
        <v>269787</v>
      </c>
      <c r="E18" s="59"/>
      <c r="F18" s="14">
        <v>276.4392916699754</v>
      </c>
      <c r="G18" s="14">
        <v>207.16880323041386</v>
      </c>
      <c r="H18" s="14">
        <v>214.09117962147363</v>
      </c>
      <c r="I18" s="59"/>
      <c r="J18" s="60">
        <v>-20.469706661792927</v>
      </c>
      <c r="K18" s="60">
        <v>12.54184846902854</v>
      </c>
      <c r="L18" s="60">
        <v>6.820530485704444</v>
      </c>
    </row>
    <row r="19" spans="1:12" ht="14.25">
      <c r="A19" s="57">
        <v>2000</v>
      </c>
      <c r="B19" s="58">
        <v>42824.054</v>
      </c>
      <c r="C19" s="58">
        <v>283842.10300000006</v>
      </c>
      <c r="D19" s="58">
        <v>326666.15700000006</v>
      </c>
      <c r="E19" s="59"/>
      <c r="F19" s="60">
        <v>340.0623679822123</v>
      </c>
      <c r="G19" s="60">
        <v>250.25312814092507</v>
      </c>
      <c r="H19" s="60">
        <v>259.2279942863945</v>
      </c>
      <c r="I19" s="59"/>
      <c r="J19" s="60">
        <v>23.015207399747204</v>
      </c>
      <c r="K19" s="60">
        <v>20.79672433237581</v>
      </c>
      <c r="L19" s="60">
        <v>21.082986578300684</v>
      </c>
    </row>
    <row r="20" spans="1:12" ht="14.25">
      <c r="A20" s="12" t="s">
        <v>158</v>
      </c>
      <c r="B20" s="49">
        <v>41538.689277941194</v>
      </c>
      <c r="C20" s="49">
        <v>272569.71448768047</v>
      </c>
      <c r="D20" s="49">
        <v>314108.40376562165</v>
      </c>
      <c r="E20" s="13"/>
      <c r="F20" s="15">
        <v>329.8553901210291</v>
      </c>
      <c r="G20" s="15">
        <v>240.3146783584141</v>
      </c>
      <c r="H20" s="15">
        <v>249.26270980884948</v>
      </c>
      <c r="I20" s="13"/>
      <c r="J20" s="15">
        <v>-3.0015017309169347</v>
      </c>
      <c r="K20" s="15">
        <v>-3.9713588622613862</v>
      </c>
      <c r="L20" s="15">
        <v>-3.84421617155107</v>
      </c>
    </row>
    <row r="21" spans="1:4" ht="14.25">
      <c r="A21" s="11" t="s">
        <v>110</v>
      </c>
      <c r="B21" s="9"/>
      <c r="C21" s="9"/>
      <c r="D21" s="9"/>
    </row>
    <row r="22" s="2" customFormat="1" ht="12">
      <c r="A22" s="1" t="s">
        <v>111</v>
      </c>
    </row>
    <row r="23" spans="1:8" s="2" customFormat="1" ht="12">
      <c r="A23" s="47" t="s">
        <v>159</v>
      </c>
      <c r="H23" s="73"/>
    </row>
    <row r="24" spans="1:12" s="2" customFormat="1" ht="12" customHeight="1">
      <c r="A24" s="47" t="s">
        <v>171</v>
      </c>
      <c r="B24" s="47"/>
      <c r="C24" s="47"/>
      <c r="D24" s="47"/>
      <c r="E24" s="47"/>
      <c r="F24" s="47"/>
      <c r="G24" s="47"/>
      <c r="H24" s="73"/>
      <c r="I24" s="47"/>
      <c r="J24" s="47"/>
      <c r="K24" s="47"/>
      <c r="L24" s="47"/>
    </row>
    <row r="25" s="2" customFormat="1" ht="12">
      <c r="A25" s="2" t="s">
        <v>169</v>
      </c>
    </row>
    <row r="26" spans="3:10" s="2" customFormat="1" ht="12">
      <c r="C26" s="73"/>
      <c r="J26" s="73"/>
    </row>
    <row r="27" spans="1:4" s="3" customFormat="1" ht="15">
      <c r="A27" s="3" t="s">
        <v>11</v>
      </c>
      <c r="C27" s="73"/>
      <c r="D27" s="74"/>
    </row>
    <row r="28" spans="1:12" ht="15">
      <c r="A28" s="3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 t="s"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 t="s">
        <v>138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 t="s">
        <v>155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3" spans="1:12" ht="14.25">
      <c r="A33" s="79" t="s">
        <v>1</v>
      </c>
      <c r="B33" s="78" t="s">
        <v>156</v>
      </c>
      <c r="C33" s="78"/>
      <c r="D33" s="78"/>
      <c r="E33" s="4"/>
      <c r="F33" s="78" t="s">
        <v>109</v>
      </c>
      <c r="G33" s="78"/>
      <c r="H33" s="78"/>
      <c r="I33" s="4"/>
      <c r="J33" s="78" t="s">
        <v>3</v>
      </c>
      <c r="K33" s="78"/>
      <c r="L33" s="78"/>
    </row>
    <row r="34" spans="1:12" ht="42.75">
      <c r="A34" s="80"/>
      <c r="B34" s="6" t="s">
        <v>0</v>
      </c>
      <c r="C34" s="7" t="s">
        <v>97</v>
      </c>
      <c r="D34" s="6" t="s">
        <v>98</v>
      </c>
      <c r="E34" s="6"/>
      <c r="F34" s="6" t="s">
        <v>0</v>
      </c>
      <c r="G34" s="7" t="s">
        <v>97</v>
      </c>
      <c r="H34" s="6" t="s">
        <v>98</v>
      </c>
      <c r="I34" s="6"/>
      <c r="J34" s="6" t="s">
        <v>0</v>
      </c>
      <c r="K34" s="7" t="s">
        <v>97</v>
      </c>
      <c r="L34" s="6" t="s">
        <v>98</v>
      </c>
    </row>
    <row r="35" spans="1:12" ht="14.25">
      <c r="A35" s="5">
        <v>1990</v>
      </c>
      <c r="B35" s="48">
        <v>12551</v>
      </c>
      <c r="C35" s="48">
        <v>81025</v>
      </c>
      <c r="D35" s="48">
        <v>93576</v>
      </c>
      <c r="F35" s="14">
        <v>100</v>
      </c>
      <c r="G35" s="14">
        <v>100</v>
      </c>
      <c r="H35" s="14">
        <v>100</v>
      </c>
      <c r="J35" s="77" t="s">
        <v>53</v>
      </c>
      <c r="K35" s="77" t="s">
        <v>53</v>
      </c>
      <c r="L35" s="77" t="s">
        <v>53</v>
      </c>
    </row>
    <row r="36" spans="1:12" ht="14.25">
      <c r="A36" s="5">
        <v>1991</v>
      </c>
      <c r="B36" s="48">
        <v>15715</v>
      </c>
      <c r="C36" s="48">
        <v>97061</v>
      </c>
      <c r="D36" s="48">
        <v>112776</v>
      </c>
      <c r="F36" s="14">
        <v>125.20914668153932</v>
      </c>
      <c r="G36" s="14">
        <v>119.79142240049367</v>
      </c>
      <c r="H36" s="14">
        <v>120.5180815593742</v>
      </c>
      <c r="J36" s="14">
        <v>25.20914668153932</v>
      </c>
      <c r="K36" s="14">
        <v>19.791422400493673</v>
      </c>
      <c r="L36" s="14">
        <v>20.5180815593742</v>
      </c>
    </row>
    <row r="37" spans="1:12" ht="14.25">
      <c r="A37" s="5">
        <v>1992</v>
      </c>
      <c r="B37" s="48">
        <v>20164</v>
      </c>
      <c r="C37" s="48">
        <v>118913</v>
      </c>
      <c r="D37" s="48">
        <v>139077</v>
      </c>
      <c r="F37" s="14">
        <v>160.6565213927177</v>
      </c>
      <c r="G37" s="14">
        <v>146.76087627275533</v>
      </c>
      <c r="H37" s="14">
        <v>148.6246473454732</v>
      </c>
      <c r="J37" s="14">
        <v>28.31053133948457</v>
      </c>
      <c r="K37" s="14">
        <v>22.51367696603167</v>
      </c>
      <c r="L37" s="14">
        <v>23.321451372632477</v>
      </c>
    </row>
    <row r="38" spans="1:12" ht="14.25">
      <c r="A38" s="5">
        <v>1993</v>
      </c>
      <c r="B38" s="48">
        <v>22935</v>
      </c>
      <c r="C38" s="48">
        <v>130140</v>
      </c>
      <c r="D38" s="48">
        <v>153075</v>
      </c>
      <c r="F38" s="14">
        <v>182.7344434706398</v>
      </c>
      <c r="G38" s="14">
        <v>160.6170934896637</v>
      </c>
      <c r="H38" s="14">
        <v>163.58361118235445</v>
      </c>
      <c r="J38" s="14">
        <v>13.742313033128347</v>
      </c>
      <c r="K38" s="14">
        <v>9.441356285687856</v>
      </c>
      <c r="L38" s="14">
        <v>10.064928061433594</v>
      </c>
    </row>
    <row r="39" spans="1:12" ht="14.25">
      <c r="A39" s="5">
        <v>1994</v>
      </c>
      <c r="B39" s="48">
        <v>28742</v>
      </c>
      <c r="C39" s="48">
        <v>154649</v>
      </c>
      <c r="D39" s="48">
        <v>183391</v>
      </c>
      <c r="F39" s="14">
        <v>229.0016731734523</v>
      </c>
      <c r="G39" s="14">
        <v>190.86578216599816</v>
      </c>
      <c r="H39" s="14">
        <v>195.98080704454134</v>
      </c>
      <c r="J39" s="14">
        <v>25.319380858949202</v>
      </c>
      <c r="K39" s="14">
        <v>18.83279545105271</v>
      </c>
      <c r="L39" s="14">
        <v>19.804670912951167</v>
      </c>
    </row>
    <row r="40" spans="1:12" ht="14.25">
      <c r="A40" s="5">
        <v>1995</v>
      </c>
      <c r="B40" s="48">
        <v>35078</v>
      </c>
      <c r="C40" s="48">
        <v>170017</v>
      </c>
      <c r="D40" s="48">
        <v>205095</v>
      </c>
      <c r="F40" s="14">
        <v>279.4837064775715</v>
      </c>
      <c r="G40" s="14">
        <v>209.83276766430114</v>
      </c>
      <c r="H40" s="14">
        <v>219.17478840728393</v>
      </c>
      <c r="J40" s="14">
        <v>22.044394962076407</v>
      </c>
      <c r="K40" s="14">
        <v>9.937341980872816</v>
      </c>
      <c r="L40" s="14">
        <v>11.834822864807979</v>
      </c>
    </row>
    <row r="41" spans="1:12" ht="14.25">
      <c r="A41" s="5">
        <v>1996</v>
      </c>
      <c r="B41" s="48">
        <v>39497</v>
      </c>
      <c r="C41" s="48">
        <v>189602</v>
      </c>
      <c r="D41" s="48">
        <v>229099</v>
      </c>
      <c r="F41" s="14">
        <v>314.6920564098478</v>
      </c>
      <c r="G41" s="14">
        <v>234.00431965442763</v>
      </c>
      <c r="H41" s="14">
        <v>244.82666495682653</v>
      </c>
      <c r="J41" s="14">
        <v>12.597639546154285</v>
      </c>
      <c r="K41" s="14">
        <v>11.51943629166495</v>
      </c>
      <c r="L41" s="14">
        <v>11.703844559838124</v>
      </c>
    </row>
    <row r="42" spans="1:12" ht="14.25">
      <c r="A42" s="5">
        <v>1997</v>
      </c>
      <c r="B42" s="48">
        <v>46160</v>
      </c>
      <c r="C42" s="48">
        <v>226427</v>
      </c>
      <c r="D42" s="48">
        <v>272587</v>
      </c>
      <c r="F42" s="14">
        <v>367.77945980399966</v>
      </c>
      <c r="G42" s="14">
        <v>279.45325516815797</v>
      </c>
      <c r="H42" s="14">
        <v>291.3001196888091</v>
      </c>
      <c r="J42" s="14">
        <v>16.86963566853179</v>
      </c>
      <c r="K42" s="14">
        <v>19.42226347823335</v>
      </c>
      <c r="L42" s="14">
        <v>18.982186740230205</v>
      </c>
    </row>
    <row r="43" spans="1:12" ht="14.25">
      <c r="A43" s="5">
        <v>1998</v>
      </c>
      <c r="B43" s="48">
        <v>44722</v>
      </c>
      <c r="C43" s="48">
        <v>241977</v>
      </c>
      <c r="D43" s="48">
        <v>286699</v>
      </c>
      <c r="F43" s="14">
        <v>356.32220540196</v>
      </c>
      <c r="G43" s="14">
        <v>298.64486269669857</v>
      </c>
      <c r="H43" s="14">
        <v>306.38090963494915</v>
      </c>
      <c r="J43" s="14">
        <v>-3.1152512998266895</v>
      </c>
      <c r="K43" s="14">
        <v>6.867555547704117</v>
      </c>
      <c r="L43" s="14">
        <v>5.177062735933849</v>
      </c>
    </row>
    <row r="44" spans="1:12" ht="14.25">
      <c r="A44" s="57">
        <v>1999</v>
      </c>
      <c r="B44" s="58">
        <v>37120</v>
      </c>
      <c r="C44" s="58">
        <v>241586</v>
      </c>
      <c r="D44" s="58">
        <v>278706</v>
      </c>
      <c r="E44" s="59"/>
      <c r="F44" s="14">
        <v>295.75332642817307</v>
      </c>
      <c r="G44" s="14">
        <v>298.16229558778156</v>
      </c>
      <c r="H44" s="14">
        <v>297.8391895357784</v>
      </c>
      <c r="I44" s="59"/>
      <c r="J44" s="60">
        <v>-16.99834533339296</v>
      </c>
      <c r="K44" s="60">
        <v>-0.16158560524347354</v>
      </c>
      <c r="L44" s="60">
        <v>-2.787941360102407</v>
      </c>
    </row>
    <row r="45" spans="1:12" ht="14.25">
      <c r="A45" s="57">
        <v>2000</v>
      </c>
      <c r="B45" s="58">
        <v>45527.960999999996</v>
      </c>
      <c r="C45" s="58">
        <v>274665.9119999999</v>
      </c>
      <c r="D45" s="58">
        <v>320193.8729999999</v>
      </c>
      <c r="E45" s="59"/>
      <c r="F45" s="60">
        <v>362.74369372958324</v>
      </c>
      <c r="G45" s="60">
        <v>338.9890922554766</v>
      </c>
      <c r="H45" s="60">
        <v>342.17520838676575</v>
      </c>
      <c r="I45" s="59"/>
      <c r="J45" s="60">
        <v>22.650757004310336</v>
      </c>
      <c r="K45" s="60">
        <v>13.69281001382526</v>
      </c>
      <c r="L45" s="60">
        <v>14.885891584680596</v>
      </c>
    </row>
    <row r="46" spans="1:12" ht="14.25">
      <c r="A46" s="12" t="s">
        <v>158</v>
      </c>
      <c r="B46" s="49">
        <v>44498.25041924358</v>
      </c>
      <c r="C46" s="49">
        <v>268083.5254678375</v>
      </c>
      <c r="D46" s="49">
        <v>312581.7758870811</v>
      </c>
      <c r="E46" s="13"/>
      <c r="F46" s="15">
        <v>354.5394822663022</v>
      </c>
      <c r="G46" s="15">
        <v>330.86519650458195</v>
      </c>
      <c r="H46" s="15">
        <v>334.04054018881027</v>
      </c>
      <c r="I46" s="13"/>
      <c r="J46" s="15">
        <v>-2.2617102943758343</v>
      </c>
      <c r="K46" s="15">
        <v>-2.396506535606201</v>
      </c>
      <c r="L46" s="15">
        <v>-2.3773400289014273</v>
      </c>
    </row>
    <row r="47" spans="1:4" ht="14.25">
      <c r="A47" s="11" t="s">
        <v>110</v>
      </c>
      <c r="B47" s="9"/>
      <c r="C47" s="9"/>
      <c r="D47" s="9"/>
    </row>
    <row r="48" spans="1:12" ht="14.25">
      <c r="A48" s="1" t="s">
        <v>111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4.25">
      <c r="A49" s="47" t="s">
        <v>160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" customHeight="1">
      <c r="A50" s="47" t="s">
        <v>171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ht="14.25">
      <c r="A51" s="2" t="s">
        <v>169</v>
      </c>
    </row>
    <row r="53" ht="14.25">
      <c r="A53" s="10">
        <v>80</v>
      </c>
    </row>
    <row r="54" ht="14.25">
      <c r="A54" s="10">
        <v>81</v>
      </c>
    </row>
    <row r="55" ht="14.25">
      <c r="A55" s="10">
        <v>82</v>
      </c>
    </row>
    <row r="56" ht="14.25">
      <c r="A56" s="10">
        <v>83</v>
      </c>
    </row>
    <row r="57" ht="14.25">
      <c r="A57" s="10">
        <v>84</v>
      </c>
    </row>
    <row r="58" ht="14.25">
      <c r="A58" s="10">
        <v>85</v>
      </c>
    </row>
    <row r="59" ht="14.25">
      <c r="A59" s="10">
        <v>86</v>
      </c>
    </row>
    <row r="60" ht="14.25">
      <c r="A60" s="10">
        <v>87</v>
      </c>
    </row>
    <row r="61" ht="14.25">
      <c r="A61" s="10">
        <v>88</v>
      </c>
    </row>
    <row r="62" ht="14.25">
      <c r="A62" s="10">
        <v>89</v>
      </c>
    </row>
    <row r="63" ht="14.25">
      <c r="A63" s="10">
        <v>90</v>
      </c>
    </row>
    <row r="64" ht="14.25">
      <c r="A64" s="10">
        <v>91</v>
      </c>
    </row>
    <row r="65" ht="14.25">
      <c r="A65" s="10">
        <v>92</v>
      </c>
    </row>
    <row r="66" ht="14.25">
      <c r="A66" s="10">
        <v>93</v>
      </c>
    </row>
    <row r="67" ht="14.25">
      <c r="A67" s="10">
        <v>94</v>
      </c>
    </row>
    <row r="68" ht="14.25">
      <c r="A68" s="10">
        <v>95</v>
      </c>
    </row>
    <row r="69" ht="14.25">
      <c r="A69" s="10">
        <v>96</v>
      </c>
    </row>
    <row r="70" ht="14.25">
      <c r="A70" s="10">
        <v>97</v>
      </c>
    </row>
    <row r="71" ht="14.25">
      <c r="A71" s="10">
        <v>98</v>
      </c>
    </row>
    <row r="72" ht="14.25">
      <c r="A72" s="10">
        <v>99</v>
      </c>
    </row>
    <row r="73" ht="14.25">
      <c r="A73" s="61" t="s">
        <v>107</v>
      </c>
    </row>
    <row r="74" ht="14.25">
      <c r="A74" s="61" t="s">
        <v>134</v>
      </c>
    </row>
  </sheetData>
  <mergeCells count="8">
    <mergeCell ref="A33:A34"/>
    <mergeCell ref="B33:D33"/>
    <mergeCell ref="F33:H33"/>
    <mergeCell ref="J33:L33"/>
    <mergeCell ref="B7:D7"/>
    <mergeCell ref="F7:H7"/>
    <mergeCell ref="J7:L7"/>
    <mergeCell ref="A7:A8"/>
  </mergeCells>
  <printOptions horizontalCentered="1"/>
  <pageMargins left="0.5905511811023623" right="0.5905511811023623" top="0.7874015748031497" bottom="0.7874015748031497" header="0" footer="0"/>
  <pageSetup firstPageNumber="4" useFirstPageNumber="1" fitToHeight="1" fitToWidth="1" horizontalDpi="300" verticalDpi="300" orientation="portrait" paperSize="9" scale="87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="75" zoomScaleNormal="75" workbookViewId="0" topLeftCell="A1">
      <selection activeCell="I59" sqref="I59"/>
    </sheetView>
  </sheetViews>
  <sheetFormatPr defaultColWidth="11.421875" defaultRowHeight="12.75"/>
  <cols>
    <col min="1" max="1" width="22.28125" style="0" customWidth="1"/>
    <col min="2" max="3" width="6.57421875" style="0" customWidth="1"/>
    <col min="4" max="4" width="1.57421875" style="0" customWidth="1"/>
    <col min="5" max="6" width="6.57421875" style="0" customWidth="1"/>
    <col min="7" max="7" width="1.57421875" style="0" customWidth="1"/>
    <col min="8" max="9" width="7.57421875" style="0" customWidth="1"/>
  </cols>
  <sheetData>
    <row r="1" spans="1:8" ht="15">
      <c r="A1" s="17" t="s">
        <v>75</v>
      </c>
      <c r="B1" s="17"/>
      <c r="C1" s="17"/>
      <c r="D1" s="17"/>
      <c r="E1" s="17"/>
      <c r="F1" s="17"/>
      <c r="G1" s="17"/>
      <c r="H1" s="17"/>
    </row>
    <row r="2" spans="1:8" ht="15">
      <c r="A2" s="17" t="s">
        <v>76</v>
      </c>
      <c r="B2" s="17"/>
      <c r="C2" s="17"/>
      <c r="D2" s="17"/>
      <c r="E2" s="17"/>
      <c r="F2" s="17"/>
      <c r="G2" s="17"/>
      <c r="H2" s="17"/>
    </row>
    <row r="3" spans="1:8" ht="15">
      <c r="A3" s="17" t="s">
        <v>77</v>
      </c>
      <c r="B3" s="17"/>
      <c r="C3" s="17"/>
      <c r="D3" s="17"/>
      <c r="E3" s="17"/>
      <c r="F3" s="17"/>
      <c r="G3" s="17"/>
      <c r="H3" s="17"/>
    </row>
    <row r="4" spans="1:8" ht="15">
      <c r="A4" s="17" t="s">
        <v>78</v>
      </c>
      <c r="B4" s="17"/>
      <c r="C4" s="17"/>
      <c r="D4" s="17"/>
      <c r="E4" s="17"/>
      <c r="F4" s="17"/>
      <c r="G4" s="17"/>
      <c r="H4" s="17"/>
    </row>
    <row r="5" spans="1:8" ht="15">
      <c r="A5" s="30" t="s">
        <v>135</v>
      </c>
      <c r="B5" s="17"/>
      <c r="C5" s="17"/>
      <c r="D5" s="17"/>
      <c r="E5" s="17"/>
      <c r="F5" s="17"/>
      <c r="G5" s="17"/>
      <c r="H5" s="17"/>
    </row>
    <row r="6" spans="1:8" ht="15">
      <c r="A6" s="17" t="s">
        <v>40</v>
      </c>
      <c r="B6" s="17"/>
      <c r="C6" s="17"/>
      <c r="D6" s="17"/>
      <c r="E6" s="17"/>
      <c r="F6" s="17"/>
      <c r="G6" s="17"/>
      <c r="H6" s="17"/>
    </row>
    <row r="8" spans="1:9" ht="14.25" customHeight="1">
      <c r="A8" s="84" t="s">
        <v>41</v>
      </c>
      <c r="B8" s="86" t="s">
        <v>79</v>
      </c>
      <c r="C8" s="86"/>
      <c r="D8" s="86"/>
      <c r="E8" s="86"/>
      <c r="F8" s="86"/>
      <c r="G8" s="40"/>
      <c r="H8" s="84" t="s">
        <v>31</v>
      </c>
      <c r="I8" s="84"/>
    </row>
    <row r="9" spans="1:9" ht="8.25" customHeight="1">
      <c r="A9" s="89"/>
      <c r="B9" s="84" t="s">
        <v>23</v>
      </c>
      <c r="C9" s="84"/>
      <c r="D9" s="41"/>
      <c r="E9" s="84" t="s">
        <v>26</v>
      </c>
      <c r="F9" s="84"/>
      <c r="G9" s="41"/>
      <c r="H9" s="85"/>
      <c r="I9" s="85"/>
    </row>
    <row r="10" spans="1:9" ht="12.75">
      <c r="A10" s="89"/>
      <c r="B10" s="85"/>
      <c r="C10" s="85"/>
      <c r="D10" s="37"/>
      <c r="E10" s="85"/>
      <c r="F10" s="85"/>
      <c r="G10" s="41"/>
      <c r="H10" s="84">
        <v>2000</v>
      </c>
      <c r="I10" s="84">
        <v>2001</v>
      </c>
    </row>
    <row r="11" spans="1:9" ht="12.75">
      <c r="A11" s="85"/>
      <c r="B11" s="21">
        <v>2000</v>
      </c>
      <c r="C11" s="21">
        <v>2001</v>
      </c>
      <c r="D11" s="21"/>
      <c r="E11" s="21">
        <v>2000</v>
      </c>
      <c r="F11" s="21">
        <v>2001</v>
      </c>
      <c r="G11" s="21"/>
      <c r="H11" s="85"/>
      <c r="I11" s="85"/>
    </row>
    <row r="12" spans="1:9" ht="12.75">
      <c r="A12" t="s">
        <v>31</v>
      </c>
      <c r="B12" s="33">
        <v>3795.903</v>
      </c>
      <c r="C12" s="33">
        <v>3778.1904077443915</v>
      </c>
      <c r="D12" s="33"/>
      <c r="E12" s="33">
        <v>2680.447</v>
      </c>
      <c r="F12" s="33">
        <v>2851.0486000488227</v>
      </c>
      <c r="G12" s="33"/>
      <c r="H12" s="22">
        <v>6476.35</v>
      </c>
      <c r="I12" s="22">
        <v>6629.239007793214</v>
      </c>
    </row>
    <row r="13" spans="1:9" ht="12.75">
      <c r="A13" t="s">
        <v>76</v>
      </c>
      <c r="B13" s="22">
        <v>815.643</v>
      </c>
      <c r="C13" s="22">
        <v>831.8438540951448</v>
      </c>
      <c r="D13" s="22"/>
      <c r="E13" s="22">
        <v>431</v>
      </c>
      <c r="F13" s="22">
        <v>374.14170032038646</v>
      </c>
      <c r="G13" s="22"/>
      <c r="H13" s="22">
        <v>1246.643</v>
      </c>
      <c r="I13" s="22">
        <v>1205.9855544155312</v>
      </c>
    </row>
    <row r="14" spans="1:9" ht="12.75">
      <c r="A14" t="s">
        <v>80</v>
      </c>
      <c r="B14" s="32" t="s">
        <v>53</v>
      </c>
      <c r="C14" s="32" t="s">
        <v>53</v>
      </c>
      <c r="D14" s="32"/>
      <c r="E14" s="33">
        <v>431</v>
      </c>
      <c r="F14" s="33">
        <v>374.14170032038646</v>
      </c>
      <c r="G14" s="22"/>
      <c r="H14" s="22">
        <v>431</v>
      </c>
      <c r="I14" s="22">
        <v>374.14170032038646</v>
      </c>
    </row>
    <row r="15" spans="1:9" ht="12.75">
      <c r="A15" t="s">
        <v>81</v>
      </c>
      <c r="B15" s="22">
        <v>815.643</v>
      </c>
      <c r="C15" s="22">
        <v>831.8438540951448</v>
      </c>
      <c r="D15" s="22"/>
      <c r="E15" s="32" t="s">
        <v>53</v>
      </c>
      <c r="F15" s="32" t="s">
        <v>53</v>
      </c>
      <c r="G15" s="32"/>
      <c r="H15" s="22">
        <v>815.643</v>
      </c>
      <c r="I15" s="22">
        <v>831.8438540951448</v>
      </c>
    </row>
    <row r="16" spans="1:9" ht="12.75">
      <c r="A16" s="42" t="s">
        <v>70</v>
      </c>
      <c r="B16" s="22">
        <v>1226.6509999999998</v>
      </c>
      <c r="C16" s="22">
        <v>1382.5349095434563</v>
      </c>
      <c r="D16" s="22"/>
      <c r="E16" s="22">
        <v>1325.5439999999999</v>
      </c>
      <c r="F16" s="22">
        <v>1528.6780065506255</v>
      </c>
      <c r="G16" s="22"/>
      <c r="H16" s="22">
        <v>2552.195</v>
      </c>
      <c r="I16" s="22">
        <v>2911.2129160940817</v>
      </c>
    </row>
    <row r="17" spans="1:9" ht="12.75">
      <c r="A17" s="42" t="s">
        <v>82</v>
      </c>
      <c r="B17" s="33">
        <v>163.963</v>
      </c>
      <c r="C17" s="33">
        <v>142.9805319926874</v>
      </c>
      <c r="D17" s="33"/>
      <c r="E17" s="33">
        <v>26.291</v>
      </c>
      <c r="F17" s="33">
        <v>24.196939012001955</v>
      </c>
      <c r="G17" s="33"/>
      <c r="H17" s="22">
        <v>190.254</v>
      </c>
      <c r="I17" s="22">
        <v>167.17747100468935</v>
      </c>
    </row>
    <row r="18" spans="1:9" ht="12.75">
      <c r="A18" s="42" t="s">
        <v>83</v>
      </c>
      <c r="B18" s="22">
        <v>236.323</v>
      </c>
      <c r="C18" s="22">
        <v>242.8236326703343</v>
      </c>
      <c r="D18" s="22"/>
      <c r="E18" s="22">
        <v>462</v>
      </c>
      <c r="F18" s="22">
        <v>506.6704345397023</v>
      </c>
      <c r="G18" s="22"/>
      <c r="H18" s="22">
        <v>698.323</v>
      </c>
      <c r="I18" s="22">
        <v>749.4940672100365</v>
      </c>
    </row>
    <row r="19" spans="1:9" ht="12.75">
      <c r="A19" s="42" t="s">
        <v>84</v>
      </c>
      <c r="B19" s="33">
        <v>158.657</v>
      </c>
      <c r="C19" s="33">
        <v>230.53751858853184</v>
      </c>
      <c r="D19" s="33"/>
      <c r="E19" s="22">
        <v>108.253</v>
      </c>
      <c r="F19" s="22">
        <v>128.19041052027083</v>
      </c>
      <c r="G19" s="22"/>
      <c r="H19" s="22">
        <v>266.91</v>
      </c>
      <c r="I19" s="22">
        <v>358.72792910880264</v>
      </c>
    </row>
    <row r="20" spans="1:9" ht="12.75">
      <c r="A20" s="42" t="s">
        <v>85</v>
      </c>
      <c r="B20" s="22">
        <v>439.347</v>
      </c>
      <c r="C20" s="22">
        <v>480.1420787437415</v>
      </c>
      <c r="D20" s="22"/>
      <c r="E20" s="22">
        <v>210</v>
      </c>
      <c r="F20" s="22">
        <v>172.695091866767</v>
      </c>
      <c r="G20" s="22"/>
      <c r="H20" s="22">
        <v>649.347</v>
      </c>
      <c r="I20" s="22">
        <v>652.8371706105085</v>
      </c>
    </row>
    <row r="21" spans="1:9" ht="12.75">
      <c r="A21" s="42" t="s">
        <v>86</v>
      </c>
      <c r="B21" s="22">
        <v>228.361</v>
      </c>
      <c r="C21" s="22">
        <v>286.0511475481611</v>
      </c>
      <c r="D21" s="22"/>
      <c r="E21" s="33">
        <v>519</v>
      </c>
      <c r="F21" s="33">
        <v>696.9251306118834</v>
      </c>
      <c r="G21" s="33"/>
      <c r="H21" s="22">
        <v>747.361</v>
      </c>
      <c r="I21" s="22">
        <v>982.9762781600446</v>
      </c>
    </row>
    <row r="22" spans="1:9" ht="12.75">
      <c r="A22" s="42" t="s">
        <v>74</v>
      </c>
      <c r="B22" s="22">
        <v>1717.176</v>
      </c>
      <c r="C22" s="22">
        <v>1527.1784627871093</v>
      </c>
      <c r="D22" s="22"/>
      <c r="E22" s="22">
        <v>923.903</v>
      </c>
      <c r="F22" s="22">
        <v>948.2288931778108</v>
      </c>
      <c r="G22" s="22"/>
      <c r="H22" s="22">
        <v>2641.0789999999997</v>
      </c>
      <c r="I22" s="22">
        <v>2475.40735596492</v>
      </c>
    </row>
    <row r="23" spans="1:9" ht="12.75">
      <c r="A23" s="42" t="s">
        <v>87</v>
      </c>
      <c r="B23" s="22">
        <v>638.978</v>
      </c>
      <c r="C23" s="22">
        <v>556.1808507042252</v>
      </c>
      <c r="D23" s="22"/>
      <c r="E23" s="33">
        <v>289</v>
      </c>
      <c r="F23" s="33">
        <v>244.00595805116302</v>
      </c>
      <c r="G23" s="33"/>
      <c r="H23" s="22">
        <v>927.978</v>
      </c>
      <c r="I23" s="22">
        <v>800.1868087553883</v>
      </c>
    </row>
    <row r="24" spans="1:9" ht="12.75">
      <c r="A24" s="42" t="s">
        <v>88</v>
      </c>
      <c r="B24" s="22">
        <v>969.391</v>
      </c>
      <c r="C24" s="22">
        <v>862.1919952547968</v>
      </c>
      <c r="D24" s="22"/>
      <c r="E24" s="33">
        <v>517</v>
      </c>
      <c r="F24" s="33">
        <v>584.7349974576058</v>
      </c>
      <c r="G24" s="33"/>
      <c r="H24" s="22">
        <v>1486.391</v>
      </c>
      <c r="I24" s="22">
        <v>1446.9269927124026</v>
      </c>
    </row>
    <row r="25" spans="1:9" ht="12.75">
      <c r="A25" s="42" t="s">
        <v>89</v>
      </c>
      <c r="B25" s="22">
        <v>47.24</v>
      </c>
      <c r="C25" s="22">
        <v>46.23915254237288</v>
      </c>
      <c r="D25" s="22"/>
      <c r="E25" s="33">
        <v>9.903</v>
      </c>
      <c r="F25" s="33">
        <v>12.451169558200526</v>
      </c>
      <c r="G25" s="33"/>
      <c r="H25" s="22">
        <v>57.143</v>
      </c>
      <c r="I25" s="22">
        <v>58.690322100573404</v>
      </c>
    </row>
    <row r="26" spans="1:9" ht="12.75">
      <c r="A26" s="56" t="s">
        <v>90</v>
      </c>
      <c r="B26" s="39">
        <v>61.567</v>
      </c>
      <c r="C26" s="39">
        <v>62.56646428571428</v>
      </c>
      <c r="D26" s="39"/>
      <c r="E26" s="36">
        <v>108</v>
      </c>
      <c r="F26" s="36">
        <v>107.03676811084149</v>
      </c>
      <c r="G26" s="36"/>
      <c r="H26" s="39">
        <v>169.567</v>
      </c>
      <c r="I26" s="39">
        <v>169.60323239655577</v>
      </c>
    </row>
    <row r="27" spans="1:9" ht="12.75">
      <c r="A27" s="43" t="s">
        <v>105</v>
      </c>
      <c r="B27" s="25">
        <v>36.433</v>
      </c>
      <c r="C27" s="25">
        <v>36.633181318681316</v>
      </c>
      <c r="D27" s="25"/>
      <c r="E27" s="38">
        <v>0</v>
      </c>
      <c r="F27" s="38">
        <v>0</v>
      </c>
      <c r="G27" s="38"/>
      <c r="H27" s="25">
        <v>36.433</v>
      </c>
      <c r="I27" s="25">
        <v>36.633181318681316</v>
      </c>
    </row>
    <row r="28" s="2" customFormat="1" ht="12">
      <c r="A28" s="1" t="s">
        <v>119</v>
      </c>
    </row>
    <row r="29" s="2" customFormat="1" ht="12">
      <c r="A29" s="1" t="s">
        <v>116</v>
      </c>
    </row>
    <row r="30" s="2" customFormat="1" ht="12"/>
    <row r="50" ht="12.75">
      <c r="A50" s="44" t="s">
        <v>123</v>
      </c>
    </row>
    <row r="51" ht="12.75">
      <c r="A51" s="44" t="s">
        <v>120</v>
      </c>
    </row>
    <row r="72" ht="12.75">
      <c r="A72" s="44" t="s">
        <v>123</v>
      </c>
    </row>
    <row r="73" ht="12.75">
      <c r="A73" s="44" t="s">
        <v>120</v>
      </c>
    </row>
    <row r="95" ht="12.75">
      <c r="A95" s="44" t="s">
        <v>123</v>
      </c>
    </row>
    <row r="96" ht="12.75">
      <c r="A96" s="44" t="s">
        <v>120</v>
      </c>
    </row>
  </sheetData>
  <mergeCells count="7">
    <mergeCell ref="A8:A11"/>
    <mergeCell ref="B8:F8"/>
    <mergeCell ref="H8:I9"/>
    <mergeCell ref="B9:C10"/>
    <mergeCell ref="E9:F10"/>
    <mergeCell ref="H10:H11"/>
    <mergeCell ref="I10:I1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6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="75" zoomScaleNormal="75" workbookViewId="0" topLeftCell="A1">
      <selection activeCell="I59" sqref="I59"/>
    </sheetView>
  </sheetViews>
  <sheetFormatPr defaultColWidth="11.421875" defaultRowHeight="12.75"/>
  <cols>
    <col min="1" max="1" width="18.57421875" style="0" customWidth="1"/>
    <col min="2" max="5" width="6.57421875" style="0" customWidth="1"/>
    <col min="6" max="6" width="9.57421875" style="0" customWidth="1"/>
  </cols>
  <sheetData>
    <row r="1" spans="1:6" ht="15">
      <c r="A1" s="17" t="s">
        <v>91</v>
      </c>
      <c r="B1" s="17"/>
      <c r="C1" s="17"/>
      <c r="D1" s="17"/>
      <c r="E1" s="17"/>
      <c r="F1" s="17"/>
    </row>
    <row r="2" spans="1:6" ht="15">
      <c r="A2" s="17" t="s">
        <v>70</v>
      </c>
      <c r="B2" s="17"/>
      <c r="C2" s="17"/>
      <c r="D2" s="17"/>
      <c r="E2" s="17"/>
      <c r="F2" s="17"/>
    </row>
    <row r="3" spans="1:6" ht="15">
      <c r="A3" s="17" t="s">
        <v>92</v>
      </c>
      <c r="B3" s="17"/>
      <c r="C3" s="17"/>
      <c r="D3" s="17"/>
      <c r="E3" s="17"/>
      <c r="F3" s="17"/>
    </row>
    <row r="4" spans="1:6" ht="15">
      <c r="A4" s="30" t="s">
        <v>135</v>
      </c>
      <c r="B4" s="17"/>
      <c r="C4" s="17"/>
      <c r="D4" s="17"/>
      <c r="E4" s="17"/>
      <c r="F4" s="17"/>
    </row>
    <row r="5" spans="1:6" ht="15">
      <c r="A5" s="17" t="s">
        <v>40</v>
      </c>
      <c r="B5" s="17"/>
      <c r="C5" s="17"/>
      <c r="D5" s="17"/>
      <c r="E5" s="17"/>
      <c r="F5" s="17"/>
    </row>
    <row r="7" spans="1:6" ht="12.75">
      <c r="A7" s="19" t="s">
        <v>17</v>
      </c>
      <c r="B7" s="86" t="s">
        <v>41</v>
      </c>
      <c r="C7" s="86"/>
      <c r="D7" s="86"/>
      <c r="E7" s="86"/>
      <c r="F7" s="84" t="s">
        <v>31</v>
      </c>
    </row>
    <row r="8" spans="1:6" ht="12.75">
      <c r="A8" s="21" t="s">
        <v>72</v>
      </c>
      <c r="B8" s="21" t="s">
        <v>42</v>
      </c>
      <c r="C8" s="21" t="s">
        <v>44</v>
      </c>
      <c r="D8" s="21" t="s">
        <v>49</v>
      </c>
      <c r="E8" s="21" t="s">
        <v>51</v>
      </c>
      <c r="F8" s="85"/>
    </row>
    <row r="9" spans="1:6" ht="12.75">
      <c r="A9" s="86">
        <v>2000</v>
      </c>
      <c r="B9" s="86"/>
      <c r="C9" s="86"/>
      <c r="D9" s="86"/>
      <c r="E9" s="86"/>
      <c r="F9" s="86"/>
    </row>
    <row r="10" spans="1:6" ht="12.75">
      <c r="A10" t="s">
        <v>35</v>
      </c>
      <c r="B10" s="33">
        <v>61</v>
      </c>
      <c r="C10" s="22">
        <v>167</v>
      </c>
      <c r="D10" s="22">
        <v>2</v>
      </c>
      <c r="E10" s="22">
        <v>69</v>
      </c>
      <c r="F10" s="22">
        <v>299</v>
      </c>
    </row>
    <row r="11" spans="1:6" ht="12.75">
      <c r="A11" t="s">
        <v>24</v>
      </c>
      <c r="B11" s="33">
        <v>56.187</v>
      </c>
      <c r="C11" s="22">
        <v>283.087</v>
      </c>
      <c r="D11" s="22">
        <v>2.973</v>
      </c>
      <c r="E11" s="22">
        <v>9.239</v>
      </c>
      <c r="F11" s="22">
        <v>351.486</v>
      </c>
    </row>
    <row r="12" spans="1:6" ht="12.75">
      <c r="A12" t="s">
        <v>25</v>
      </c>
      <c r="B12" s="33">
        <v>94.001</v>
      </c>
      <c r="C12" s="22">
        <v>18.825</v>
      </c>
      <c r="D12" s="22">
        <v>0.923</v>
      </c>
      <c r="E12" s="22">
        <v>5.312</v>
      </c>
      <c r="F12" s="22">
        <v>119.061</v>
      </c>
    </row>
    <row r="13" spans="1:6" ht="12.75">
      <c r="A13" t="s">
        <v>28</v>
      </c>
      <c r="B13" s="33">
        <v>26.462</v>
      </c>
      <c r="C13" s="22">
        <v>221.349</v>
      </c>
      <c r="D13" s="22">
        <v>0.671</v>
      </c>
      <c r="E13" s="22">
        <v>4.307</v>
      </c>
      <c r="F13" s="22">
        <v>252.78899999999996</v>
      </c>
    </row>
    <row r="14" spans="1:6" ht="12.75">
      <c r="A14" t="s">
        <v>30</v>
      </c>
      <c r="B14" s="33">
        <v>23.259</v>
      </c>
      <c r="C14" s="22">
        <v>1129.073</v>
      </c>
      <c r="D14" s="22">
        <v>2.472</v>
      </c>
      <c r="E14" s="22">
        <v>150.736</v>
      </c>
      <c r="F14" s="22">
        <v>1305.54</v>
      </c>
    </row>
    <row r="15" spans="1:6" ht="12.75">
      <c r="A15" s="24" t="s">
        <v>31</v>
      </c>
      <c r="B15" s="25">
        <v>260.909</v>
      </c>
      <c r="C15" s="25">
        <v>1819.334</v>
      </c>
      <c r="D15" s="25">
        <v>9.039</v>
      </c>
      <c r="E15" s="25">
        <v>238.594</v>
      </c>
      <c r="F15" s="25">
        <v>2327.876</v>
      </c>
    </row>
    <row r="16" spans="1:6" ht="12.75">
      <c r="A16" s="94">
        <v>2001</v>
      </c>
      <c r="B16" s="94"/>
      <c r="C16" s="94"/>
      <c r="D16" s="94"/>
      <c r="E16" s="94"/>
      <c r="F16" s="94"/>
    </row>
    <row r="17" spans="1:6" ht="12.75">
      <c r="A17" t="s">
        <v>35</v>
      </c>
      <c r="B17" s="33">
        <v>67</v>
      </c>
      <c r="C17" s="22">
        <v>299</v>
      </c>
      <c r="D17" s="22">
        <v>5</v>
      </c>
      <c r="E17" s="22">
        <v>9</v>
      </c>
      <c r="F17" s="22">
        <v>380</v>
      </c>
    </row>
    <row r="18" spans="1:6" ht="12.75">
      <c r="A18" t="s">
        <v>24</v>
      </c>
      <c r="B18" s="33">
        <v>37.098</v>
      </c>
      <c r="C18" s="22">
        <v>166.70399999999998</v>
      </c>
      <c r="D18" s="22">
        <v>4.691999999999999</v>
      </c>
      <c r="E18" s="22">
        <v>10.406</v>
      </c>
      <c r="F18" s="22">
        <v>218.9</v>
      </c>
    </row>
    <row r="19" spans="1:6" ht="12.75">
      <c r="A19" t="s">
        <v>25</v>
      </c>
      <c r="B19" s="33">
        <v>77.50082446808511</v>
      </c>
      <c r="C19" s="22">
        <v>14.419148936170211</v>
      </c>
      <c r="D19" s="22">
        <v>0.49962391304347825</v>
      </c>
      <c r="E19" s="22">
        <v>5.813132075471699</v>
      </c>
      <c r="F19" s="22">
        <v>98.23272939277051</v>
      </c>
    </row>
    <row r="20" spans="1:6" ht="12.75">
      <c r="A20" t="s">
        <v>28</v>
      </c>
      <c r="B20" s="33">
        <v>20.49509804218006</v>
      </c>
      <c r="C20" s="22">
        <v>227.05881943114258</v>
      </c>
      <c r="D20" s="22">
        <v>0.818</v>
      </c>
      <c r="E20" s="22">
        <v>4.28</v>
      </c>
      <c r="F20" s="22">
        <v>252.65191747332267</v>
      </c>
    </row>
    <row r="21" spans="1:6" ht="12.75">
      <c r="A21" t="s">
        <v>30</v>
      </c>
      <c r="B21" s="33">
        <v>20.517475534903078</v>
      </c>
      <c r="C21" s="22">
        <v>635.9464287023441</v>
      </c>
      <c r="D21" s="22">
        <v>2.4500939125045664</v>
      </c>
      <c r="E21" s="22">
        <v>175.52120326440186</v>
      </c>
      <c r="F21" s="22">
        <v>834.4352014141535</v>
      </c>
    </row>
    <row r="22" spans="1:6" ht="12.75">
      <c r="A22" s="24" t="s">
        <v>31</v>
      </c>
      <c r="B22" s="25">
        <v>222.61139804516827</v>
      </c>
      <c r="C22" s="25">
        <v>1343.1283970696568</v>
      </c>
      <c r="D22" s="25">
        <v>13.459717825548045</v>
      </c>
      <c r="E22" s="25">
        <v>205.02033533987355</v>
      </c>
      <c r="F22" s="25">
        <v>1784.2198482802467</v>
      </c>
    </row>
    <row r="23" s="2" customFormat="1" ht="12">
      <c r="A23" s="1" t="s">
        <v>119</v>
      </c>
    </row>
    <row r="24" spans="1:6" s="2" customFormat="1" ht="26.25" customHeight="1">
      <c r="A24" s="93" t="s">
        <v>116</v>
      </c>
      <c r="B24" s="93"/>
      <c r="C24" s="93"/>
      <c r="D24" s="93"/>
      <c r="E24" s="93"/>
      <c r="F24" s="93"/>
    </row>
    <row r="25" s="2" customFormat="1" ht="12"/>
    <row r="50" ht="12.75">
      <c r="A50" s="44" t="s">
        <v>124</v>
      </c>
    </row>
    <row r="51" ht="12.75">
      <c r="A51" s="44" t="s">
        <v>120</v>
      </c>
    </row>
  </sheetData>
  <mergeCells count="5">
    <mergeCell ref="A24:F24"/>
    <mergeCell ref="B7:E7"/>
    <mergeCell ref="F7:F8"/>
    <mergeCell ref="A9:F9"/>
    <mergeCell ref="A16:F1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5" zoomScaleNormal="75" workbookViewId="0" topLeftCell="A1">
      <selection activeCell="I59" sqref="I59"/>
    </sheetView>
  </sheetViews>
  <sheetFormatPr defaultColWidth="11.421875" defaultRowHeight="12.75"/>
  <cols>
    <col min="1" max="1" width="18.57421875" style="0" customWidth="1"/>
    <col min="2" max="6" width="6.57421875" style="0" customWidth="1"/>
    <col min="7" max="7" width="10.7109375" style="0" customWidth="1"/>
  </cols>
  <sheetData>
    <row r="1" spans="1:7" ht="15">
      <c r="A1" s="17" t="s">
        <v>93</v>
      </c>
      <c r="B1" s="17"/>
      <c r="C1" s="17"/>
      <c r="D1" s="17"/>
      <c r="E1" s="17"/>
      <c r="F1" s="17"/>
      <c r="G1" s="17"/>
    </row>
    <row r="2" spans="1:7" ht="15">
      <c r="A2" s="17" t="s">
        <v>74</v>
      </c>
      <c r="B2" s="17"/>
      <c r="C2" s="17"/>
      <c r="D2" s="17"/>
      <c r="E2" s="17"/>
      <c r="F2" s="17"/>
      <c r="G2" s="17"/>
    </row>
    <row r="3" spans="1:7" ht="15">
      <c r="A3" s="17" t="s">
        <v>94</v>
      </c>
      <c r="B3" s="17"/>
      <c r="C3" s="17"/>
      <c r="D3" s="17"/>
      <c r="E3" s="17"/>
      <c r="F3" s="17"/>
      <c r="G3" s="17"/>
    </row>
    <row r="4" spans="1:7" ht="15">
      <c r="A4" s="30" t="s">
        <v>135</v>
      </c>
      <c r="B4" s="17"/>
      <c r="C4" s="17"/>
      <c r="D4" s="17"/>
      <c r="E4" s="17"/>
      <c r="F4" s="17"/>
      <c r="G4" s="17"/>
    </row>
    <row r="5" spans="1:7" ht="15">
      <c r="A5" s="17" t="s">
        <v>40</v>
      </c>
      <c r="B5" s="17"/>
      <c r="C5" s="17"/>
      <c r="D5" s="17"/>
      <c r="E5" s="17"/>
      <c r="F5" s="17"/>
      <c r="G5" s="17"/>
    </row>
    <row r="7" spans="1:7" ht="12.75">
      <c r="A7" s="19" t="s">
        <v>17</v>
      </c>
      <c r="B7" s="86" t="s">
        <v>41</v>
      </c>
      <c r="C7" s="86"/>
      <c r="D7" s="86"/>
      <c r="E7" s="86"/>
      <c r="F7" s="86"/>
      <c r="G7" s="84" t="s">
        <v>31</v>
      </c>
    </row>
    <row r="8" spans="1:7" ht="12.75">
      <c r="A8" s="21" t="s">
        <v>72</v>
      </c>
      <c r="B8" s="21" t="s">
        <v>43</v>
      </c>
      <c r="C8" s="21" t="s">
        <v>46</v>
      </c>
      <c r="D8" s="21" t="s">
        <v>47</v>
      </c>
      <c r="E8" s="21" t="s">
        <v>50</v>
      </c>
      <c r="F8" s="21" t="s">
        <v>52</v>
      </c>
      <c r="G8" s="85"/>
    </row>
    <row r="9" spans="1:7" ht="12.75">
      <c r="A9" s="86">
        <v>2000</v>
      </c>
      <c r="B9" s="86"/>
      <c r="C9" s="86"/>
      <c r="D9" s="86"/>
      <c r="E9" s="86"/>
      <c r="F9" s="86"/>
      <c r="G9" s="86"/>
    </row>
    <row r="10" spans="1:7" ht="12.75">
      <c r="A10" t="s">
        <v>21</v>
      </c>
      <c r="B10" s="33">
        <v>266.351</v>
      </c>
      <c r="C10" s="33">
        <v>130.539</v>
      </c>
      <c r="D10" s="33">
        <v>62.629</v>
      </c>
      <c r="E10" s="22">
        <v>293.353</v>
      </c>
      <c r="F10" s="22">
        <v>217.569</v>
      </c>
      <c r="G10" s="22">
        <v>970.441</v>
      </c>
    </row>
    <row r="11" spans="1:7" ht="12.75">
      <c r="A11" t="s">
        <v>22</v>
      </c>
      <c r="B11" s="33">
        <v>364.33</v>
      </c>
      <c r="C11" s="33">
        <v>514.748</v>
      </c>
      <c r="D11" s="33">
        <v>133.284</v>
      </c>
      <c r="E11" s="22">
        <v>353.021</v>
      </c>
      <c r="F11" s="22">
        <v>751.066</v>
      </c>
      <c r="G11" s="22">
        <v>2116.449</v>
      </c>
    </row>
    <row r="12" spans="1:7" ht="12.75">
      <c r="A12" t="s">
        <v>27</v>
      </c>
      <c r="B12" s="33">
        <v>19.213</v>
      </c>
      <c r="C12" s="33">
        <v>2.106</v>
      </c>
      <c r="D12" s="33">
        <v>0.537</v>
      </c>
      <c r="E12" s="22">
        <v>12.2</v>
      </c>
      <c r="F12" s="22">
        <v>9.722</v>
      </c>
      <c r="G12" s="22">
        <v>43.778</v>
      </c>
    </row>
    <row r="13" spans="1:7" ht="12.75">
      <c r="A13" t="s">
        <v>29</v>
      </c>
      <c r="B13" s="33">
        <v>2.342</v>
      </c>
      <c r="C13" s="33">
        <v>9.224</v>
      </c>
      <c r="D13" s="33">
        <v>1.462</v>
      </c>
      <c r="E13" s="22">
        <v>17.507</v>
      </c>
      <c r="F13" s="22">
        <v>15.184</v>
      </c>
      <c r="G13" s="22">
        <v>45.719</v>
      </c>
    </row>
    <row r="14" spans="1:9" ht="12.75">
      <c r="A14" s="24" t="s">
        <v>31</v>
      </c>
      <c r="B14" s="25">
        <v>652.236</v>
      </c>
      <c r="C14" s="25">
        <v>656.6170000000001</v>
      </c>
      <c r="D14" s="25">
        <v>197.91199999999998</v>
      </c>
      <c r="E14" s="25">
        <v>676.081</v>
      </c>
      <c r="F14" s="25">
        <v>993.5409999999999</v>
      </c>
      <c r="G14" s="25">
        <v>3176.387</v>
      </c>
      <c r="I14" s="22"/>
    </row>
    <row r="15" spans="1:7" ht="12.75">
      <c r="A15" s="94">
        <v>2001</v>
      </c>
      <c r="B15" s="94"/>
      <c r="C15" s="94"/>
      <c r="D15" s="94"/>
      <c r="E15" s="94"/>
      <c r="F15" s="94"/>
      <c r="G15" s="94"/>
    </row>
    <row r="16" spans="1:7" ht="12.75">
      <c r="A16" t="s">
        <v>21</v>
      </c>
      <c r="B16" s="33">
        <v>259.969</v>
      </c>
      <c r="C16" s="33">
        <v>187.49199999999996</v>
      </c>
      <c r="D16" s="33">
        <v>106.346</v>
      </c>
      <c r="E16" s="22">
        <v>394.691</v>
      </c>
      <c r="F16" s="22">
        <v>236.197</v>
      </c>
      <c r="G16" s="22">
        <v>1184.695</v>
      </c>
    </row>
    <row r="17" spans="1:7" ht="12.75">
      <c r="A17" t="s">
        <v>22</v>
      </c>
      <c r="B17" s="33">
        <v>333.471</v>
      </c>
      <c r="C17" s="33">
        <v>606.212</v>
      </c>
      <c r="D17" s="33">
        <v>210.62699999999998</v>
      </c>
      <c r="E17" s="22">
        <v>286.286</v>
      </c>
      <c r="F17" s="22">
        <v>1092.175</v>
      </c>
      <c r="G17" s="22">
        <v>2528.7709999999997</v>
      </c>
    </row>
    <row r="18" spans="1:7" ht="12.75">
      <c r="A18" t="s">
        <v>27</v>
      </c>
      <c r="B18" s="33">
        <v>16.468917227494966</v>
      </c>
      <c r="C18" s="33">
        <v>37.28737131630648</v>
      </c>
      <c r="D18" s="33">
        <v>0.8501362480935435</v>
      </c>
      <c r="E18" s="22">
        <v>14.91717504962675</v>
      </c>
      <c r="F18" s="22">
        <v>14.994310487559869</v>
      </c>
      <c r="G18" s="22">
        <v>84.5179103290816</v>
      </c>
    </row>
    <row r="19" spans="1:7" ht="12.75">
      <c r="A19" t="s">
        <v>29</v>
      </c>
      <c r="B19" s="33">
        <v>2.6470000000000002</v>
      </c>
      <c r="C19" s="33">
        <v>21.77</v>
      </c>
      <c r="D19" s="33">
        <v>1.5659999999999998</v>
      </c>
      <c r="E19" s="22">
        <v>16.987000000000002</v>
      </c>
      <c r="F19" s="22">
        <v>22.256</v>
      </c>
      <c r="G19" s="22">
        <v>65.226</v>
      </c>
    </row>
    <row r="20" spans="1:9" ht="12.75">
      <c r="A20" s="24" t="s">
        <v>31</v>
      </c>
      <c r="B20" s="25">
        <v>612.5559172274951</v>
      </c>
      <c r="C20" s="25">
        <v>852.7613713163064</v>
      </c>
      <c r="D20" s="25">
        <v>319.38913624809345</v>
      </c>
      <c r="E20" s="25">
        <v>712.8811750496267</v>
      </c>
      <c r="F20" s="25">
        <v>1365.6223104875598</v>
      </c>
      <c r="G20" s="25">
        <v>3863.2099103290816</v>
      </c>
      <c r="I20" s="22"/>
    </row>
    <row r="21" s="2" customFormat="1" ht="12">
      <c r="A21" s="1" t="s">
        <v>119</v>
      </c>
    </row>
    <row r="22" spans="1:7" s="2" customFormat="1" ht="24" customHeight="1">
      <c r="A22" s="88" t="s">
        <v>116</v>
      </c>
      <c r="B22" s="88"/>
      <c r="C22" s="88"/>
      <c r="D22" s="88"/>
      <c r="E22" s="88"/>
      <c r="F22" s="88"/>
      <c r="G22" s="88"/>
    </row>
    <row r="23" s="2" customFormat="1" ht="12"/>
    <row r="46" ht="12.75">
      <c r="A46" s="44" t="s">
        <v>127</v>
      </c>
    </row>
    <row r="47" ht="12.75">
      <c r="A47" s="44" t="s">
        <v>125</v>
      </c>
    </row>
  </sheetData>
  <mergeCells count="5">
    <mergeCell ref="A22:G22"/>
    <mergeCell ref="B7:F7"/>
    <mergeCell ref="G7:G8"/>
    <mergeCell ref="A9:G9"/>
    <mergeCell ref="A15:G1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workbookViewId="0" topLeftCell="A34">
      <selection activeCell="I59" sqref="I59"/>
    </sheetView>
  </sheetViews>
  <sheetFormatPr defaultColWidth="11.421875" defaultRowHeight="12.75"/>
  <cols>
    <col min="1" max="1" width="20.8515625" style="0" customWidth="1"/>
    <col min="2" max="3" width="6.57421875" style="0" customWidth="1"/>
    <col min="4" max="4" width="1.57421875" style="0" customWidth="1"/>
    <col min="5" max="6" width="6.57421875" style="0" customWidth="1"/>
    <col min="7" max="7" width="1.57421875" style="0" customWidth="1"/>
    <col min="8" max="9" width="7.57421875" style="0" customWidth="1"/>
  </cols>
  <sheetData>
    <row r="1" spans="1:8" ht="15">
      <c r="A1" s="17" t="s">
        <v>95</v>
      </c>
      <c r="B1" s="17"/>
      <c r="C1" s="17"/>
      <c r="D1" s="17"/>
      <c r="E1" s="17"/>
      <c r="F1" s="17"/>
      <c r="G1" s="17"/>
      <c r="H1" s="17"/>
    </row>
    <row r="2" spans="1:8" ht="15">
      <c r="A2" s="17" t="s">
        <v>70</v>
      </c>
      <c r="B2" s="17"/>
      <c r="C2" s="17"/>
      <c r="D2" s="17"/>
      <c r="E2" s="17"/>
      <c r="F2" s="17"/>
      <c r="G2" s="17"/>
      <c r="H2" s="17"/>
    </row>
    <row r="3" spans="1:8" ht="15">
      <c r="A3" s="17" t="s">
        <v>96</v>
      </c>
      <c r="B3" s="17"/>
      <c r="C3" s="17"/>
      <c r="D3" s="17"/>
      <c r="E3" s="17"/>
      <c r="F3" s="17"/>
      <c r="G3" s="17"/>
      <c r="H3" s="17"/>
    </row>
    <row r="4" spans="1:8" ht="15">
      <c r="A4" s="30" t="s">
        <v>135</v>
      </c>
      <c r="B4" s="17"/>
      <c r="C4" s="17"/>
      <c r="D4" s="17"/>
      <c r="E4" s="17"/>
      <c r="F4" s="17"/>
      <c r="G4" s="17"/>
      <c r="H4" s="17"/>
    </row>
    <row r="5" spans="1:8" ht="15">
      <c r="A5" s="17" t="s">
        <v>40</v>
      </c>
      <c r="B5" s="17"/>
      <c r="C5" s="17"/>
      <c r="D5" s="17"/>
      <c r="E5" s="17"/>
      <c r="F5" s="17"/>
      <c r="G5" s="17"/>
      <c r="H5" s="17"/>
    </row>
    <row r="7" spans="1:9" ht="14.25" customHeight="1">
      <c r="A7" s="19"/>
      <c r="B7" s="86" t="s">
        <v>41</v>
      </c>
      <c r="C7" s="86"/>
      <c r="D7" s="86"/>
      <c r="E7" s="86"/>
      <c r="F7" s="86"/>
      <c r="G7" s="40"/>
      <c r="H7" s="84" t="s">
        <v>31</v>
      </c>
      <c r="I7" s="84"/>
    </row>
    <row r="8" spans="1:9" ht="8.25" customHeight="1">
      <c r="A8" s="37"/>
      <c r="B8" s="84" t="s">
        <v>23</v>
      </c>
      <c r="C8" s="84"/>
      <c r="D8" s="41"/>
      <c r="E8" s="84" t="s">
        <v>26</v>
      </c>
      <c r="F8" s="84"/>
      <c r="G8" s="41"/>
      <c r="H8" s="85"/>
      <c r="I8" s="85"/>
    </row>
    <row r="9" spans="1:9" ht="12.75">
      <c r="A9" s="37"/>
      <c r="B9" s="85"/>
      <c r="C9" s="85"/>
      <c r="D9" s="37"/>
      <c r="E9" s="85"/>
      <c r="F9" s="85"/>
      <c r="G9" s="41"/>
      <c r="H9" s="84">
        <v>2000</v>
      </c>
      <c r="I9" s="84">
        <v>2001</v>
      </c>
    </row>
    <row r="10" spans="1:9" ht="12.75">
      <c r="A10" s="21"/>
      <c r="B10" s="21">
        <v>2000</v>
      </c>
      <c r="C10" s="21">
        <v>2001</v>
      </c>
      <c r="D10" s="21"/>
      <c r="E10" s="21">
        <v>2000</v>
      </c>
      <c r="F10" s="21">
        <v>2001</v>
      </c>
      <c r="G10" s="21"/>
      <c r="H10" s="85"/>
      <c r="I10" s="85"/>
    </row>
    <row r="11" spans="1:9" ht="12.75">
      <c r="A11" t="s">
        <v>35</v>
      </c>
      <c r="B11" s="33">
        <v>31</v>
      </c>
      <c r="C11" s="33">
        <v>33</v>
      </c>
      <c r="D11" s="22"/>
      <c r="E11" s="33">
        <v>7</v>
      </c>
      <c r="F11" s="33">
        <v>8</v>
      </c>
      <c r="G11" s="33"/>
      <c r="H11" s="22">
        <v>38</v>
      </c>
      <c r="I11" s="22">
        <v>41</v>
      </c>
    </row>
    <row r="12" spans="1:9" ht="12.75">
      <c r="A12" t="s">
        <v>24</v>
      </c>
      <c r="B12" s="22">
        <v>191.245</v>
      </c>
      <c r="C12" s="22">
        <v>170.9079044956671</v>
      </c>
      <c r="D12" s="32"/>
      <c r="E12" s="22">
        <v>230.043</v>
      </c>
      <c r="F12" s="22">
        <v>261.288</v>
      </c>
      <c r="G12" s="22"/>
      <c r="H12" s="22">
        <v>421.288</v>
      </c>
      <c r="I12" s="22">
        <v>432.19590449566715</v>
      </c>
    </row>
    <row r="13" spans="1:9" ht="12.75">
      <c r="A13" t="s">
        <v>25</v>
      </c>
      <c r="B13" s="33">
        <v>223.577</v>
      </c>
      <c r="C13" s="33">
        <v>98.38987835420393</v>
      </c>
      <c r="D13" s="22"/>
      <c r="E13" s="22">
        <v>50.532</v>
      </c>
      <c r="F13" s="22">
        <v>48.130479207920786</v>
      </c>
      <c r="G13" s="22"/>
      <c r="H13" s="22">
        <v>274.109</v>
      </c>
      <c r="I13" s="22">
        <v>146.52035756212473</v>
      </c>
    </row>
    <row r="14" spans="1:9" ht="12.75">
      <c r="A14" t="s">
        <v>28</v>
      </c>
      <c r="B14" s="22">
        <v>262.749</v>
      </c>
      <c r="C14" s="22">
        <v>282.0922698912411</v>
      </c>
      <c r="D14" s="22"/>
      <c r="E14" s="33">
        <v>150.524</v>
      </c>
      <c r="F14" s="33">
        <v>128.0161495299784</v>
      </c>
      <c r="G14" s="32"/>
      <c r="H14" s="22">
        <v>413.273</v>
      </c>
      <c r="I14" s="22">
        <v>410.1084194212195</v>
      </c>
    </row>
    <row r="15" spans="1:9" ht="12.75">
      <c r="A15" t="s">
        <v>30</v>
      </c>
      <c r="B15" s="22">
        <v>149.336</v>
      </c>
      <c r="C15" s="22">
        <v>116.65494888043938</v>
      </c>
      <c r="D15" s="22"/>
      <c r="E15" s="22">
        <v>275.263</v>
      </c>
      <c r="F15" s="22">
        <v>328.06928657062696</v>
      </c>
      <c r="G15" s="22"/>
      <c r="H15" s="22">
        <v>424.599</v>
      </c>
      <c r="I15" s="22">
        <v>444.7242354510663</v>
      </c>
    </row>
    <row r="16" spans="1:9" ht="12.75">
      <c r="A16" s="24" t="s">
        <v>31</v>
      </c>
      <c r="B16" s="25">
        <v>857.907</v>
      </c>
      <c r="C16" s="25">
        <v>701.0450016215516</v>
      </c>
      <c r="D16" s="25"/>
      <c r="E16" s="25">
        <v>713.362</v>
      </c>
      <c r="F16" s="25">
        <v>773.5039153085261</v>
      </c>
      <c r="G16" s="38"/>
      <c r="H16" s="25">
        <v>1571.269</v>
      </c>
      <c r="I16" s="25">
        <v>1474.5489169300777</v>
      </c>
    </row>
    <row r="17" s="2" customFormat="1" ht="12">
      <c r="A17" s="1" t="s">
        <v>119</v>
      </c>
    </row>
    <row r="18" s="2" customFormat="1" ht="12">
      <c r="A18" s="1" t="s">
        <v>126</v>
      </c>
    </row>
    <row r="19" s="2" customFormat="1" ht="12"/>
    <row r="20" s="2" customFormat="1" ht="12"/>
    <row r="40" ht="12.75">
      <c r="A40" s="44" t="s">
        <v>128</v>
      </c>
    </row>
    <row r="41" ht="12.75">
      <c r="A41" s="44" t="s">
        <v>120</v>
      </c>
    </row>
    <row r="65" ht="12.75">
      <c r="A65" s="44" t="s">
        <v>128</v>
      </c>
    </row>
    <row r="66" ht="12.75">
      <c r="A66" s="44" t="s">
        <v>120</v>
      </c>
    </row>
  </sheetData>
  <mergeCells count="6">
    <mergeCell ref="B7:F7"/>
    <mergeCell ref="H7:I8"/>
    <mergeCell ref="B8:C9"/>
    <mergeCell ref="E8:F9"/>
    <mergeCell ref="H9:H10"/>
    <mergeCell ref="I9:I10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8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5" zoomScaleNormal="75" workbookViewId="0" topLeftCell="A1">
      <selection activeCell="I59" sqref="I59"/>
    </sheetView>
  </sheetViews>
  <sheetFormatPr defaultColWidth="11.421875" defaultRowHeight="12.75"/>
  <cols>
    <col min="1" max="1" width="20.28125" style="0" customWidth="1"/>
    <col min="2" max="3" width="5.57421875" style="0" bestFit="1" customWidth="1"/>
    <col min="4" max="4" width="2.00390625" style="0" customWidth="1"/>
    <col min="5" max="6" width="5.57421875" style="0" bestFit="1" customWidth="1"/>
    <col min="7" max="7" width="2.00390625" style="0" customWidth="1"/>
    <col min="8" max="9" width="5.57421875" style="0" bestFit="1" customWidth="1"/>
    <col min="10" max="10" width="9.8515625" style="0" customWidth="1"/>
  </cols>
  <sheetData>
    <row r="1" spans="1:8" ht="15">
      <c r="A1" s="17" t="s">
        <v>101</v>
      </c>
      <c r="B1" s="17"/>
      <c r="C1" s="17"/>
      <c r="D1" s="17"/>
      <c r="E1" s="17"/>
      <c r="F1" s="17"/>
      <c r="G1" s="17"/>
      <c r="H1" s="17"/>
    </row>
    <row r="2" spans="1:8" ht="15">
      <c r="A2" s="17" t="s">
        <v>74</v>
      </c>
      <c r="B2" s="17"/>
      <c r="C2" s="17"/>
      <c r="D2" s="17"/>
      <c r="E2" s="17"/>
      <c r="F2" s="17"/>
      <c r="G2" s="17"/>
      <c r="H2" s="17"/>
    </row>
    <row r="3" spans="1:8" ht="15">
      <c r="A3" s="17" t="s">
        <v>96</v>
      </c>
      <c r="B3" s="17"/>
      <c r="C3" s="17"/>
      <c r="D3" s="17"/>
      <c r="E3" s="17"/>
      <c r="F3" s="17"/>
      <c r="G3" s="17"/>
      <c r="H3" s="17"/>
    </row>
    <row r="4" spans="1:8" ht="15">
      <c r="A4" s="30" t="s">
        <v>135</v>
      </c>
      <c r="B4" s="17"/>
      <c r="C4" s="17"/>
      <c r="D4" s="17"/>
      <c r="E4" s="17"/>
      <c r="F4" s="17"/>
      <c r="G4" s="17"/>
      <c r="H4" s="17"/>
    </row>
    <row r="5" spans="1:8" ht="15">
      <c r="A5" s="17" t="s">
        <v>40</v>
      </c>
      <c r="B5" s="17"/>
      <c r="C5" s="17"/>
      <c r="D5" s="17"/>
      <c r="E5" s="17"/>
      <c r="F5" s="17"/>
      <c r="G5" s="17"/>
      <c r="H5" s="17"/>
    </row>
    <row r="7" spans="1:9" ht="12.75">
      <c r="A7" s="19"/>
      <c r="B7" s="86" t="s">
        <v>41</v>
      </c>
      <c r="C7" s="86"/>
      <c r="D7" s="86"/>
      <c r="E7" s="86"/>
      <c r="F7" s="86"/>
      <c r="G7" s="40"/>
      <c r="H7" s="84" t="s">
        <v>31</v>
      </c>
      <c r="I7" s="84"/>
    </row>
    <row r="8" spans="1:9" ht="12.75">
      <c r="A8" s="37"/>
      <c r="B8" s="84" t="s">
        <v>23</v>
      </c>
      <c r="C8" s="84"/>
      <c r="D8" s="41"/>
      <c r="E8" s="84" t="s">
        <v>26</v>
      </c>
      <c r="F8" s="84"/>
      <c r="G8" s="41"/>
      <c r="H8" s="85"/>
      <c r="I8" s="85"/>
    </row>
    <row r="9" spans="1:9" ht="12.75">
      <c r="A9" s="37"/>
      <c r="B9" s="85"/>
      <c r="C9" s="85"/>
      <c r="D9" s="37"/>
      <c r="E9" s="85"/>
      <c r="F9" s="85"/>
      <c r="G9" s="41"/>
      <c r="H9" s="84">
        <v>2000</v>
      </c>
      <c r="I9" s="84">
        <v>2001</v>
      </c>
    </row>
    <row r="10" spans="1:9" ht="12.75">
      <c r="A10" s="21"/>
      <c r="B10" s="21">
        <v>2000</v>
      </c>
      <c r="C10" s="21">
        <v>2001</v>
      </c>
      <c r="D10" s="21"/>
      <c r="E10" s="21">
        <v>2000</v>
      </c>
      <c r="F10" s="21">
        <v>2001</v>
      </c>
      <c r="G10" s="21"/>
      <c r="H10" s="85"/>
      <c r="I10" s="85"/>
    </row>
    <row r="11" spans="1:9" ht="12.75">
      <c r="A11" t="s">
        <v>21</v>
      </c>
      <c r="B11" s="33">
        <v>2670.58</v>
      </c>
      <c r="C11" s="33">
        <v>2780.288</v>
      </c>
      <c r="D11" s="22"/>
      <c r="E11" s="33">
        <v>325.693</v>
      </c>
      <c r="F11" s="33">
        <v>488.872</v>
      </c>
      <c r="G11" s="33"/>
      <c r="H11" s="22">
        <v>2996.273</v>
      </c>
      <c r="I11" s="22">
        <v>3269.16</v>
      </c>
    </row>
    <row r="12" spans="1:9" ht="12.75">
      <c r="A12" t="s">
        <v>22</v>
      </c>
      <c r="B12" s="22">
        <v>1246.251</v>
      </c>
      <c r="C12" s="22">
        <v>1351.948</v>
      </c>
      <c r="D12" s="32"/>
      <c r="E12" s="22">
        <v>1711.341</v>
      </c>
      <c r="F12" s="22">
        <v>1868.26</v>
      </c>
      <c r="G12" s="22"/>
      <c r="H12" s="22">
        <v>2957.5919999999996</v>
      </c>
      <c r="I12" s="22">
        <v>3220.208</v>
      </c>
    </row>
    <row r="13" spans="1:9" ht="12.75">
      <c r="A13" t="s">
        <v>27</v>
      </c>
      <c r="B13" s="33">
        <v>49.901</v>
      </c>
      <c r="C13" s="33">
        <v>67.40749775112444</v>
      </c>
      <c r="D13" s="22"/>
      <c r="E13" s="22">
        <v>0.742</v>
      </c>
      <c r="F13" s="22">
        <v>1.2413525535420098</v>
      </c>
      <c r="G13" s="22"/>
      <c r="H13" s="22">
        <v>50.643</v>
      </c>
      <c r="I13" s="22">
        <v>68.64885030466645</v>
      </c>
    </row>
    <row r="14" spans="1:9" ht="12.75">
      <c r="A14" t="s">
        <v>29</v>
      </c>
      <c r="B14" s="22">
        <v>55.966</v>
      </c>
      <c r="C14" s="22">
        <v>44.145267276495396</v>
      </c>
      <c r="D14" s="22"/>
      <c r="E14" s="33">
        <v>87.785</v>
      </c>
      <c r="F14" s="33">
        <v>76.90969873962496</v>
      </c>
      <c r="G14" s="33"/>
      <c r="H14" s="22">
        <v>143.751</v>
      </c>
      <c r="I14" s="22">
        <v>121.05496601612035</v>
      </c>
    </row>
    <row r="15" spans="1:9" ht="12.75">
      <c r="A15" s="24" t="s">
        <v>31</v>
      </c>
      <c r="B15" s="25">
        <v>4022.698</v>
      </c>
      <c r="C15" s="25">
        <v>4243.78876502762</v>
      </c>
      <c r="D15" s="25"/>
      <c r="E15" s="25">
        <v>2125.5609999999997</v>
      </c>
      <c r="F15" s="25">
        <v>2435.2830512931673</v>
      </c>
      <c r="G15" s="25"/>
      <c r="H15" s="25">
        <v>6148.259</v>
      </c>
      <c r="I15" s="25">
        <v>6679.071816320788</v>
      </c>
    </row>
    <row r="16" spans="1:9" ht="12.75">
      <c r="A16" s="44" t="s">
        <v>142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44" t="s">
        <v>120</v>
      </c>
      <c r="B17" s="2"/>
      <c r="C17" s="2"/>
      <c r="D17" s="2"/>
      <c r="E17" s="2"/>
      <c r="F17" s="2"/>
      <c r="G17" s="2"/>
      <c r="H17" s="2"/>
      <c r="I17" s="2"/>
    </row>
    <row r="39" ht="12.75">
      <c r="A39" s="44" t="s">
        <v>143</v>
      </c>
    </row>
    <row r="40" ht="12.75">
      <c r="A40" s="44" t="s">
        <v>120</v>
      </c>
    </row>
    <row r="63" ht="12.75">
      <c r="A63" s="44" t="s">
        <v>143</v>
      </c>
    </row>
    <row r="64" ht="12.75">
      <c r="A64" s="44" t="s">
        <v>120</v>
      </c>
    </row>
  </sheetData>
  <mergeCells count="6">
    <mergeCell ref="B7:F7"/>
    <mergeCell ref="H7:I8"/>
    <mergeCell ref="B8:C9"/>
    <mergeCell ref="E8:F9"/>
    <mergeCell ref="H9:H10"/>
    <mergeCell ref="I9:I10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="75" zoomScaleNormal="75" workbookViewId="0" topLeftCell="A33">
      <selection activeCell="I59" sqref="I59"/>
    </sheetView>
  </sheetViews>
  <sheetFormatPr defaultColWidth="11.421875" defaultRowHeight="12.75"/>
  <cols>
    <col min="1" max="16384" width="11.421875" style="10" customWidth="1"/>
  </cols>
  <sheetData>
    <row r="1" s="3" customFormat="1" ht="15">
      <c r="A1" s="3" t="s">
        <v>5</v>
      </c>
    </row>
    <row r="2" s="3" customFormat="1" ht="15">
      <c r="A2" s="3" t="s">
        <v>0</v>
      </c>
    </row>
    <row r="3" s="3" customFormat="1" ht="15">
      <c r="A3" s="3" t="s">
        <v>99</v>
      </c>
    </row>
    <row r="4" s="3" customFormat="1" ht="15">
      <c r="A4" s="3" t="s">
        <v>137</v>
      </c>
    </row>
    <row r="5" s="3" customFormat="1" ht="15">
      <c r="A5" s="3" t="s">
        <v>7</v>
      </c>
    </row>
    <row r="26" ht="14.25">
      <c r="A26" s="16" t="s">
        <v>112</v>
      </c>
    </row>
    <row r="27" ht="14.25">
      <c r="A27" s="16" t="s">
        <v>113</v>
      </c>
    </row>
    <row r="30" ht="15">
      <c r="A30" s="3" t="s">
        <v>6</v>
      </c>
    </row>
    <row r="31" ht="15">
      <c r="A31" s="3" t="s">
        <v>0</v>
      </c>
    </row>
    <row r="32" ht="15">
      <c r="A32" s="3" t="s">
        <v>99</v>
      </c>
    </row>
    <row r="33" ht="15">
      <c r="A33" s="3" t="s">
        <v>138</v>
      </c>
    </row>
    <row r="34" ht="15">
      <c r="A34" s="3" t="s">
        <v>108</v>
      </c>
    </row>
    <row r="55" ht="14.25">
      <c r="A55" s="16" t="s">
        <v>112</v>
      </c>
    </row>
    <row r="56" ht="14.25">
      <c r="A56" s="16" t="s">
        <v>114</v>
      </c>
    </row>
  </sheetData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="75" zoomScaleNormal="75" workbookViewId="0" topLeftCell="A14">
      <selection activeCell="I59" sqref="I59"/>
    </sheetView>
  </sheetViews>
  <sheetFormatPr defaultColWidth="11.421875" defaultRowHeight="12.75"/>
  <cols>
    <col min="1" max="16384" width="11.421875" style="10" customWidth="1"/>
  </cols>
  <sheetData>
    <row r="1" s="45" customFormat="1" ht="12.75">
      <c r="A1" s="45" t="s">
        <v>8</v>
      </c>
    </row>
    <row r="2" s="45" customFormat="1" ht="12.75">
      <c r="A2" s="45" t="s">
        <v>0</v>
      </c>
    </row>
    <row r="3" s="45" customFormat="1" ht="12.75">
      <c r="A3" s="45" t="s">
        <v>100</v>
      </c>
    </row>
    <row r="4" s="45" customFormat="1" ht="12.75">
      <c r="A4" s="45" t="s">
        <v>137</v>
      </c>
    </row>
    <row r="5" s="45" customFormat="1" ht="12.75">
      <c r="A5" s="45" t="s">
        <v>7</v>
      </c>
    </row>
    <row r="26" ht="14.25">
      <c r="A26" s="16" t="s">
        <v>115</v>
      </c>
    </row>
    <row r="27" ht="14.25">
      <c r="A27" s="16" t="s">
        <v>114</v>
      </c>
    </row>
    <row r="30" s="46" customFormat="1" ht="12.75">
      <c r="A30" s="45" t="s">
        <v>9</v>
      </c>
    </row>
    <row r="31" s="46" customFormat="1" ht="12.75">
      <c r="A31" s="45" t="s">
        <v>0</v>
      </c>
    </row>
    <row r="32" s="46" customFormat="1" ht="12.75">
      <c r="A32" s="45" t="s">
        <v>100</v>
      </c>
    </row>
    <row r="33" s="46" customFormat="1" ht="12.75">
      <c r="A33" s="45" t="s">
        <v>138</v>
      </c>
    </row>
    <row r="34" s="46" customFormat="1" ht="12.75">
      <c r="A34" s="45" t="s">
        <v>108</v>
      </c>
    </row>
    <row r="55" ht="14.25">
      <c r="A55" s="16" t="s">
        <v>115</v>
      </c>
    </row>
    <row r="56" ht="14.25">
      <c r="A56" s="16" t="s">
        <v>114</v>
      </c>
    </row>
  </sheetData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workbookViewId="0" topLeftCell="A1">
      <selection activeCell="I59" sqref="I59"/>
    </sheetView>
  </sheetViews>
  <sheetFormatPr defaultColWidth="11.421875" defaultRowHeight="12.75"/>
  <cols>
    <col min="1" max="1" width="6.421875" style="0" customWidth="1"/>
    <col min="3" max="3" width="11.7109375" style="0" customWidth="1"/>
    <col min="4" max="4" width="0.5625" style="0" customWidth="1"/>
    <col min="5" max="5" width="11.00390625" style="0" customWidth="1"/>
    <col min="6" max="6" width="11.7109375" style="0" customWidth="1"/>
    <col min="7" max="7" width="13.00390625" style="0" customWidth="1"/>
    <col min="8" max="8" width="17.7109375" style="0" customWidth="1"/>
  </cols>
  <sheetData>
    <row r="1" spans="1:8" ht="12.75">
      <c r="A1" s="72" t="s">
        <v>13</v>
      </c>
      <c r="B1" s="2"/>
      <c r="C1" s="2"/>
      <c r="D1" s="2"/>
      <c r="E1" s="2"/>
      <c r="F1" s="2"/>
      <c r="G1" s="2"/>
      <c r="H1" s="2"/>
    </row>
    <row r="2" spans="1:8" ht="12.75">
      <c r="A2" s="72" t="s">
        <v>0</v>
      </c>
      <c r="B2" s="2"/>
      <c r="C2" s="2"/>
      <c r="D2" s="2"/>
      <c r="E2" s="2"/>
      <c r="F2" s="2"/>
      <c r="G2" s="2"/>
      <c r="H2" s="2"/>
    </row>
    <row r="3" spans="1:8" ht="12.75">
      <c r="A3" s="72" t="s">
        <v>173</v>
      </c>
      <c r="B3" s="2"/>
      <c r="C3" s="2"/>
      <c r="D3" s="2"/>
      <c r="E3" s="2"/>
      <c r="F3" s="2"/>
      <c r="G3" s="2"/>
      <c r="H3" s="2"/>
    </row>
    <row r="4" spans="1:8" ht="12.75">
      <c r="A4" s="72" t="s">
        <v>170</v>
      </c>
      <c r="B4" s="2"/>
      <c r="C4" s="2"/>
      <c r="D4" s="2"/>
      <c r="E4" s="2"/>
      <c r="F4" s="2"/>
      <c r="G4" s="2"/>
      <c r="H4" s="2"/>
    </row>
    <row r="5" spans="1:8" ht="12.75">
      <c r="A5" s="72" t="s">
        <v>138</v>
      </c>
      <c r="B5" s="2"/>
      <c r="C5" s="2"/>
      <c r="D5" s="2"/>
      <c r="E5" s="2"/>
      <c r="F5" s="2"/>
      <c r="G5" s="2"/>
      <c r="H5" s="2"/>
    </row>
    <row r="6" spans="1:8" ht="12.75">
      <c r="A6" s="72" t="s">
        <v>174</v>
      </c>
      <c r="B6" s="2"/>
      <c r="C6" s="2"/>
      <c r="D6" s="2"/>
      <c r="E6" s="2"/>
      <c r="F6" s="2"/>
      <c r="G6" s="2"/>
      <c r="H6" s="2"/>
    </row>
    <row r="7" spans="4:22" ht="12.75">
      <c r="D7" s="26"/>
      <c r="E7" s="26"/>
      <c r="F7" s="26"/>
      <c r="G7" s="62"/>
      <c r="H7" s="26"/>
      <c r="K7" t="s">
        <v>144</v>
      </c>
      <c r="V7" t="s">
        <v>148</v>
      </c>
    </row>
    <row r="8" spans="1:8" s="5" customFormat="1" ht="12.75" customHeight="1">
      <c r="A8" s="81" t="s">
        <v>1</v>
      </c>
      <c r="B8" s="83" t="s">
        <v>175</v>
      </c>
      <c r="C8" s="83"/>
      <c r="D8" s="67"/>
      <c r="E8" s="83" t="s">
        <v>176</v>
      </c>
      <c r="F8" s="83"/>
      <c r="G8" s="68" t="s">
        <v>131</v>
      </c>
      <c r="H8" s="69" t="s">
        <v>152</v>
      </c>
    </row>
    <row r="9" spans="1:22" s="8" customFormat="1" ht="12.75" customHeight="1">
      <c r="A9" s="82"/>
      <c r="B9" s="70" t="s">
        <v>129</v>
      </c>
      <c r="C9" s="71" t="s">
        <v>130</v>
      </c>
      <c r="D9" s="71"/>
      <c r="E9" s="70" t="s">
        <v>129</v>
      </c>
      <c r="F9" s="71" t="s">
        <v>130</v>
      </c>
      <c r="G9" s="71" t="s">
        <v>132</v>
      </c>
      <c r="H9" s="71" t="s">
        <v>153</v>
      </c>
      <c r="K9" s="21" t="s">
        <v>42</v>
      </c>
      <c r="L9" s="21" t="s">
        <v>43</v>
      </c>
      <c r="M9" s="21" t="s">
        <v>44</v>
      </c>
      <c r="N9" s="21" t="s">
        <v>45</v>
      </c>
      <c r="O9" s="21" t="s">
        <v>46</v>
      </c>
      <c r="P9" s="21" t="s">
        <v>47</v>
      </c>
      <c r="Q9" s="21" t="s">
        <v>48</v>
      </c>
      <c r="R9" s="21" t="s">
        <v>49</v>
      </c>
      <c r="S9" s="21" t="s">
        <v>50</v>
      </c>
      <c r="T9" s="21" t="s">
        <v>51</v>
      </c>
      <c r="U9" s="21" t="s">
        <v>52</v>
      </c>
      <c r="V9" s="8" t="s">
        <v>148</v>
      </c>
    </row>
    <row r="10" spans="1:22" s="10" customFormat="1" ht="14.25">
      <c r="A10" s="5">
        <v>1990</v>
      </c>
      <c r="B10" s="14">
        <v>100</v>
      </c>
      <c r="C10" s="14">
        <v>100</v>
      </c>
      <c r="D10" s="14"/>
      <c r="E10" s="14">
        <v>100</v>
      </c>
      <c r="F10" s="14">
        <v>100</v>
      </c>
      <c r="G10" s="14">
        <v>100</v>
      </c>
      <c r="H10" s="14">
        <v>100</v>
      </c>
      <c r="I10" s="66"/>
      <c r="J10" s="5">
        <v>1990</v>
      </c>
      <c r="K10" s="10">
        <v>83.1</v>
      </c>
      <c r="L10" s="10">
        <v>100</v>
      </c>
      <c r="M10" s="10">
        <v>84.8</v>
      </c>
      <c r="N10" s="10">
        <v>82.6</v>
      </c>
      <c r="O10" s="10">
        <v>85.3</v>
      </c>
      <c r="P10" s="10">
        <v>110.5</v>
      </c>
      <c r="Q10" s="10">
        <v>96.4</v>
      </c>
      <c r="R10" s="10">
        <v>83.5</v>
      </c>
      <c r="S10" s="10">
        <v>85.3</v>
      </c>
      <c r="T10" s="10">
        <v>95.9</v>
      </c>
      <c r="U10" s="10">
        <v>121.2</v>
      </c>
      <c r="V10" s="14">
        <v>92.53774550354174</v>
      </c>
    </row>
    <row r="11" spans="1:22" s="10" customFormat="1" ht="14.25">
      <c r="A11" s="5">
        <v>1991</v>
      </c>
      <c r="B11" s="14">
        <v>94.07080570767205</v>
      </c>
      <c r="C11" s="14">
        <v>99.88356464081957</v>
      </c>
      <c r="D11" s="14"/>
      <c r="E11" s="14">
        <v>106.88581506510657</v>
      </c>
      <c r="F11" s="14">
        <v>120.65857079966675</v>
      </c>
      <c r="G11" s="14">
        <v>94.18046507045463</v>
      </c>
      <c r="H11" s="14">
        <v>100.66555772266344</v>
      </c>
      <c r="I11" s="66"/>
      <c r="J11" s="5">
        <v>1991</v>
      </c>
      <c r="K11" s="14">
        <v>83.95559845559845</v>
      </c>
      <c r="L11" s="14">
        <v>89.03394255874674</v>
      </c>
      <c r="M11" s="14">
        <v>81.44862275449103</v>
      </c>
      <c r="N11" s="14">
        <v>83.22105263157894</v>
      </c>
      <c r="O11" s="14">
        <v>81.91295715778475</v>
      </c>
      <c r="P11" s="14">
        <v>103.17091836734694</v>
      </c>
      <c r="Q11" s="14">
        <v>89.64420485175202</v>
      </c>
      <c r="R11" s="14">
        <v>82.46913580246913</v>
      </c>
      <c r="S11" s="14">
        <v>88.73819577735125</v>
      </c>
      <c r="T11" s="14">
        <v>91.51432926829268</v>
      </c>
      <c r="U11" s="14">
        <v>98.10690537084398</v>
      </c>
      <c r="V11" s="14">
        <v>87.05100277889677</v>
      </c>
    </row>
    <row r="12" spans="1:22" s="10" customFormat="1" ht="14.25">
      <c r="A12" s="5">
        <v>1992</v>
      </c>
      <c r="B12" s="14">
        <v>90.86219743589805</v>
      </c>
      <c r="C12" s="14">
        <v>99.79940002786549</v>
      </c>
      <c r="D12" s="14"/>
      <c r="E12" s="14">
        <v>117.36157400106826</v>
      </c>
      <c r="F12" s="14">
        <v>148.92338761953977</v>
      </c>
      <c r="G12" s="14">
        <v>91.04483334622049</v>
      </c>
      <c r="H12" s="14">
        <v>106.85164946177383</v>
      </c>
      <c r="I12" s="66"/>
      <c r="J12" s="5">
        <v>1992</v>
      </c>
      <c r="K12" s="14">
        <v>85.34594594594594</v>
      </c>
      <c r="L12" s="14">
        <v>72.97650130548303</v>
      </c>
      <c r="M12" s="14">
        <v>78.50347305389221</v>
      </c>
      <c r="N12" s="14">
        <v>76.38947368421051</v>
      </c>
      <c r="O12" s="14">
        <v>73.35621734587251</v>
      </c>
      <c r="P12" s="14">
        <v>101.66751700680273</v>
      </c>
      <c r="Q12" s="14">
        <v>89.2544474393531</v>
      </c>
      <c r="R12" s="14">
        <v>78.64021164021163</v>
      </c>
      <c r="S12" s="14">
        <v>87.59213051823417</v>
      </c>
      <c r="T12" s="14">
        <v>90.92957317073171</v>
      </c>
      <c r="U12" s="14">
        <v>90.8225063938619</v>
      </c>
      <c r="V12" s="14">
        <v>84.08182902215697</v>
      </c>
    </row>
    <row r="13" spans="1:22" s="10" customFormat="1" ht="14.25">
      <c r="A13" s="5">
        <v>1993</v>
      </c>
      <c r="B13" s="14">
        <v>94.03167936726372</v>
      </c>
      <c r="C13" s="14">
        <v>92.9688932530412</v>
      </c>
      <c r="D13" s="14"/>
      <c r="E13" s="14">
        <v>122.1234616551842</v>
      </c>
      <c r="F13" s="14">
        <v>175.95520981100125</v>
      </c>
      <c r="G13" s="14">
        <v>101.14316313450118</v>
      </c>
      <c r="H13" s="14">
        <v>123.51953204740293</v>
      </c>
      <c r="I13" s="66"/>
      <c r="J13" s="5">
        <v>1993</v>
      </c>
      <c r="K13" s="10">
        <v>89.6</v>
      </c>
      <c r="L13" s="10">
        <v>77.9</v>
      </c>
      <c r="M13" s="10">
        <v>82.6</v>
      </c>
      <c r="N13" s="10">
        <v>68.6</v>
      </c>
      <c r="O13" s="10">
        <v>80</v>
      </c>
      <c r="P13" s="10">
        <v>90</v>
      </c>
      <c r="Q13" s="10">
        <v>95.5</v>
      </c>
      <c r="R13" s="10">
        <v>81.7</v>
      </c>
      <c r="S13" s="10">
        <v>79.4</v>
      </c>
      <c r="T13" s="10">
        <v>88.9</v>
      </c>
      <c r="U13" s="10">
        <v>90</v>
      </c>
      <c r="V13" s="14">
        <v>87.01479614558487</v>
      </c>
    </row>
    <row r="14" spans="1:22" s="10" customFormat="1" ht="14.25">
      <c r="A14" s="5">
        <v>1994</v>
      </c>
      <c r="B14" s="14">
        <v>99.82197128260033</v>
      </c>
      <c r="C14" s="14">
        <v>94.57853078701184</v>
      </c>
      <c r="D14" s="14"/>
      <c r="E14" s="14">
        <v>134.32873623504676</v>
      </c>
      <c r="F14" s="14">
        <v>207.21489899846776</v>
      </c>
      <c r="G14" s="14">
        <v>105.54400713561154</v>
      </c>
      <c r="H14" s="14">
        <v>141.77593095709454</v>
      </c>
      <c r="I14" s="66"/>
      <c r="J14" s="5">
        <v>1994</v>
      </c>
      <c r="K14" s="10">
        <v>96.9</v>
      </c>
      <c r="L14" s="10">
        <v>93.5</v>
      </c>
      <c r="M14" s="10">
        <v>90.9</v>
      </c>
      <c r="N14" s="10">
        <v>77.9</v>
      </c>
      <c r="O14" s="10">
        <v>97.1</v>
      </c>
      <c r="P14" s="10">
        <v>99</v>
      </c>
      <c r="Q14" s="10">
        <v>95.7</v>
      </c>
      <c r="R14" s="10">
        <v>96.8</v>
      </c>
      <c r="S14" s="10">
        <v>87</v>
      </c>
      <c r="T14" s="10">
        <v>90.6</v>
      </c>
      <c r="U14" s="10">
        <v>90.1</v>
      </c>
      <c r="V14" s="14">
        <v>92.37300174211121</v>
      </c>
    </row>
    <row r="15" spans="1:22" s="10" customFormat="1" ht="14.25">
      <c r="A15" s="5">
        <v>1995</v>
      </c>
      <c r="B15" s="14">
        <v>108.0640115618255</v>
      </c>
      <c r="C15" s="14">
        <v>101.09991904642382</v>
      </c>
      <c r="D15" s="14"/>
      <c r="E15" s="14">
        <v>151.29956270937762</v>
      </c>
      <c r="F15" s="14">
        <v>216.79027092656878</v>
      </c>
      <c r="G15" s="14">
        <v>106.88832650024563</v>
      </c>
      <c r="H15" s="14">
        <v>161.72157058224343</v>
      </c>
      <c r="I15" s="66"/>
      <c r="J15" s="5">
        <v>1995</v>
      </c>
      <c r="K15" s="10">
        <v>100</v>
      </c>
      <c r="L15" s="10">
        <v>100</v>
      </c>
      <c r="M15" s="10">
        <v>100</v>
      </c>
      <c r="N15" s="10">
        <v>100</v>
      </c>
      <c r="O15" s="10">
        <v>100</v>
      </c>
      <c r="P15" s="10">
        <v>100</v>
      </c>
      <c r="Q15" s="10">
        <v>100</v>
      </c>
      <c r="R15" s="10">
        <v>100</v>
      </c>
      <c r="S15" s="10">
        <v>100</v>
      </c>
      <c r="T15" s="10">
        <v>100</v>
      </c>
      <c r="U15" s="10">
        <v>100</v>
      </c>
      <c r="V15" s="14">
        <v>100</v>
      </c>
    </row>
    <row r="16" spans="1:22" s="10" customFormat="1" ht="14.25">
      <c r="A16" s="5">
        <v>1996</v>
      </c>
      <c r="B16" s="14">
        <v>109.57771836214474</v>
      </c>
      <c r="C16" s="14">
        <v>100.58966904286272</v>
      </c>
      <c r="D16" s="14"/>
      <c r="E16" s="14">
        <v>167.88577431074313</v>
      </c>
      <c r="F16" s="14">
        <v>243.39146085916866</v>
      </c>
      <c r="G16" s="14">
        <v>108.93536026592558</v>
      </c>
      <c r="H16" s="14">
        <v>182.88697308064675</v>
      </c>
      <c r="I16" s="66"/>
      <c r="J16" s="5">
        <v>1996</v>
      </c>
      <c r="K16" s="10">
        <v>106</v>
      </c>
      <c r="L16" s="10">
        <v>110</v>
      </c>
      <c r="M16" s="10">
        <v>103</v>
      </c>
      <c r="N16" s="10">
        <v>81.7</v>
      </c>
      <c r="O16" s="10">
        <v>105.2</v>
      </c>
      <c r="P16" s="10">
        <v>108.1</v>
      </c>
      <c r="Q16" s="10">
        <v>100.6</v>
      </c>
      <c r="R16" s="10">
        <v>100.1</v>
      </c>
      <c r="S16" s="10">
        <v>97.8</v>
      </c>
      <c r="T16" s="10">
        <v>97.8</v>
      </c>
      <c r="U16" s="10">
        <v>112.5</v>
      </c>
      <c r="V16" s="14">
        <v>101.40075014654923</v>
      </c>
    </row>
    <row r="17" spans="1:22" s="10" customFormat="1" ht="14.25">
      <c r="A17" s="5">
        <v>1997</v>
      </c>
      <c r="B17" s="14">
        <v>108.24324315076103</v>
      </c>
      <c r="C17" s="14">
        <v>97.57182277753782</v>
      </c>
      <c r="D17" s="14"/>
      <c r="E17" s="14">
        <v>189.12159126876008</v>
      </c>
      <c r="F17" s="14">
        <v>298.5494289196264</v>
      </c>
      <c r="G17" s="14">
        <v>110.93698987007127</v>
      </c>
      <c r="H17" s="14">
        <v>209.805800547942</v>
      </c>
      <c r="I17" s="66"/>
      <c r="J17" s="5">
        <v>1997</v>
      </c>
      <c r="K17" s="10">
        <v>100.1</v>
      </c>
      <c r="L17" s="10">
        <v>108.9</v>
      </c>
      <c r="M17" s="10">
        <v>104.6</v>
      </c>
      <c r="N17" s="10">
        <v>80.2</v>
      </c>
      <c r="O17" s="10">
        <v>106.8</v>
      </c>
      <c r="P17" s="10">
        <v>109.7</v>
      </c>
      <c r="Q17" s="10">
        <v>100.5</v>
      </c>
      <c r="R17" s="10">
        <v>99.9</v>
      </c>
      <c r="S17" s="10">
        <v>99.3</v>
      </c>
      <c r="T17" s="10">
        <v>95.9</v>
      </c>
      <c r="U17" s="10">
        <v>102.4</v>
      </c>
      <c r="V17" s="14">
        <v>100.16585687163114</v>
      </c>
    </row>
    <row r="18" spans="1:22" s="10" customFormat="1" ht="14.25">
      <c r="A18" s="5">
        <v>1998</v>
      </c>
      <c r="B18" s="14">
        <v>97.82687137719161</v>
      </c>
      <c r="C18" s="14">
        <v>94.13165211238135</v>
      </c>
      <c r="D18" s="14"/>
      <c r="E18" s="14">
        <v>204.87354403328166</v>
      </c>
      <c r="F18" s="14">
        <v>325.4812836697787</v>
      </c>
      <c r="G18" s="14">
        <v>103.9255863271141</v>
      </c>
      <c r="H18" s="14">
        <v>212.9160318657263</v>
      </c>
      <c r="I18" s="66"/>
      <c r="J18" s="5">
        <v>1998</v>
      </c>
      <c r="K18" s="10">
        <v>91.1</v>
      </c>
      <c r="L18" s="10">
        <v>98.8</v>
      </c>
      <c r="M18" s="10">
        <v>96.2</v>
      </c>
      <c r="N18" s="10">
        <v>66.6</v>
      </c>
      <c r="O18" s="10">
        <v>93</v>
      </c>
      <c r="P18" s="10">
        <v>92.7</v>
      </c>
      <c r="Q18" s="10">
        <v>95.5</v>
      </c>
      <c r="R18" s="10">
        <v>99.2</v>
      </c>
      <c r="S18" s="10">
        <v>82.3</v>
      </c>
      <c r="T18" s="10">
        <v>96.1</v>
      </c>
      <c r="U18" s="10">
        <v>72.7</v>
      </c>
      <c r="V18" s="14">
        <v>90.52678126910268</v>
      </c>
    </row>
    <row r="19" spans="1:22" s="10" customFormat="1" ht="14.25">
      <c r="A19" s="57">
        <v>1999</v>
      </c>
      <c r="B19" s="14">
        <v>97.03453692941878</v>
      </c>
      <c r="C19" s="14">
        <v>92.7685132614699</v>
      </c>
      <c r="D19" s="14"/>
      <c r="E19" s="14">
        <v>220.63399939466893</v>
      </c>
      <c r="F19" s="14">
        <v>321.05633588878663</v>
      </c>
      <c r="G19" s="14">
        <v>104.59856854224343</v>
      </c>
      <c r="H19" s="14">
        <v>230.7800050843257</v>
      </c>
      <c r="I19" s="66"/>
      <c r="J19" s="57">
        <v>1999</v>
      </c>
      <c r="K19" s="10">
        <v>82.9</v>
      </c>
      <c r="L19" s="10">
        <v>95.3</v>
      </c>
      <c r="M19" s="10">
        <v>84.7</v>
      </c>
      <c r="N19" s="10">
        <v>64.5</v>
      </c>
      <c r="O19" s="10">
        <v>95.6</v>
      </c>
      <c r="P19" s="10">
        <v>95.9</v>
      </c>
      <c r="Q19" s="10">
        <v>96.9</v>
      </c>
      <c r="R19" s="10">
        <v>91.8</v>
      </c>
      <c r="S19" s="10">
        <v>74.1</v>
      </c>
      <c r="T19" s="10">
        <v>84.5</v>
      </c>
      <c r="U19" s="10">
        <v>95.9</v>
      </c>
      <c r="V19" s="14">
        <v>89.79357283428578</v>
      </c>
    </row>
    <row r="20" spans="1:22" s="10" customFormat="1" ht="14.25">
      <c r="A20" s="57">
        <v>2000</v>
      </c>
      <c r="B20" s="14">
        <v>105.4629647236879</v>
      </c>
      <c r="C20" s="14">
        <v>94.54157046857344</v>
      </c>
      <c r="D20" s="14"/>
      <c r="E20" s="14">
        <v>245.80002559720344</v>
      </c>
      <c r="F20" s="14">
        <v>361.93095449002317</v>
      </c>
      <c r="G20" s="14">
        <v>111.55194926526511</v>
      </c>
      <c r="H20" s="14">
        <v>274.19471984820103</v>
      </c>
      <c r="I20" s="66"/>
      <c r="J20" s="57">
        <v>2000</v>
      </c>
      <c r="K20" s="10">
        <v>91.6</v>
      </c>
      <c r="L20" s="10">
        <v>99.1</v>
      </c>
      <c r="M20" s="10">
        <v>86.2</v>
      </c>
      <c r="N20" s="10">
        <v>71</v>
      </c>
      <c r="O20" s="10">
        <v>109</v>
      </c>
      <c r="P20" s="10">
        <v>115.1</v>
      </c>
      <c r="Q20" s="10">
        <v>101.7</v>
      </c>
      <c r="R20" s="10">
        <v>90.8</v>
      </c>
      <c r="S20" s="10">
        <v>75.6</v>
      </c>
      <c r="T20" s="10">
        <v>82.1</v>
      </c>
      <c r="U20" s="10">
        <v>141</v>
      </c>
      <c r="V20" s="14">
        <v>97.59304989649632</v>
      </c>
    </row>
    <row r="21" spans="1:22" s="10" customFormat="1" ht="14.25">
      <c r="A21" s="12">
        <v>2001</v>
      </c>
      <c r="B21" s="15">
        <v>99.32112533076413</v>
      </c>
      <c r="C21" s="15">
        <v>92.51533575820714</v>
      </c>
      <c r="D21" s="15"/>
      <c r="E21" s="15">
        <v>250.96645751721246</v>
      </c>
      <c r="F21" s="15">
        <v>361.06504662301586</v>
      </c>
      <c r="G21" s="15">
        <v>107.35639071812291</v>
      </c>
      <c r="H21" s="15">
        <v>269.4285307036105</v>
      </c>
      <c r="I21" s="66"/>
      <c r="J21" s="5">
        <v>2001</v>
      </c>
      <c r="K21" s="10">
        <v>88.9</v>
      </c>
      <c r="L21" s="10">
        <v>92.2</v>
      </c>
      <c r="M21" s="10">
        <v>83.8</v>
      </c>
      <c r="N21" s="10">
        <v>63.9</v>
      </c>
      <c r="O21" s="10">
        <v>100.3</v>
      </c>
      <c r="P21" s="10">
        <v>103.7</v>
      </c>
      <c r="Q21" s="10">
        <v>97.6</v>
      </c>
      <c r="R21" s="10">
        <v>89</v>
      </c>
      <c r="S21" s="10">
        <v>71.1</v>
      </c>
      <c r="T21" s="10">
        <v>80.5</v>
      </c>
      <c r="U21" s="10">
        <v>119.9</v>
      </c>
      <c r="V21" s="14">
        <v>91.90953018983625</v>
      </c>
    </row>
    <row r="22" spans="1:11" s="10" customFormat="1" ht="14.25">
      <c r="A22" s="11" t="s">
        <v>133</v>
      </c>
      <c r="B22" s="9"/>
      <c r="C22" s="9"/>
      <c r="D22" s="9"/>
      <c r="E22" s="9"/>
      <c r="F22" s="9"/>
      <c r="G22" s="9"/>
      <c r="K22" s="10" t="s">
        <v>145</v>
      </c>
    </row>
    <row r="23" s="2" customFormat="1" ht="12">
      <c r="A23" s="1" t="s">
        <v>111</v>
      </c>
    </row>
    <row r="24" spans="10:22" ht="14.25">
      <c r="J24" s="5">
        <v>1990</v>
      </c>
      <c r="K24">
        <v>12352535</v>
      </c>
      <c r="L24">
        <v>922945</v>
      </c>
      <c r="M24">
        <v>31412636</v>
      </c>
      <c r="N24">
        <v>8522052</v>
      </c>
      <c r="O24">
        <v>6485922</v>
      </c>
      <c r="P24">
        <v>2714383</v>
      </c>
      <c r="Q24" s="63">
        <v>40227160</v>
      </c>
      <c r="R24">
        <v>958680</v>
      </c>
      <c r="S24">
        <v>3312751</v>
      </c>
      <c r="T24">
        <v>1708423</v>
      </c>
      <c r="U24">
        <v>17117141</v>
      </c>
      <c r="V24" s="63">
        <v>125734628</v>
      </c>
    </row>
    <row r="25" spans="10:22" ht="14.25">
      <c r="J25" s="5">
        <v>1991</v>
      </c>
      <c r="K25">
        <v>11977788</v>
      </c>
      <c r="L25">
        <v>899754</v>
      </c>
      <c r="M25">
        <v>31622245</v>
      </c>
      <c r="N25">
        <v>8989409</v>
      </c>
      <c r="O25">
        <v>6938280</v>
      </c>
      <c r="P25">
        <v>2851402</v>
      </c>
      <c r="Q25" s="63">
        <v>42791274</v>
      </c>
      <c r="R25">
        <v>737045</v>
      </c>
      <c r="S25">
        <v>3218141</v>
      </c>
      <c r="T25">
        <v>1573838</v>
      </c>
      <c r="U25">
        <v>14776810</v>
      </c>
      <c r="V25" s="63">
        <v>126375986</v>
      </c>
    </row>
    <row r="26" spans="10:22" ht="14.25">
      <c r="J26" s="5">
        <v>1992</v>
      </c>
      <c r="K26">
        <v>12234948</v>
      </c>
      <c r="L26">
        <v>765315</v>
      </c>
      <c r="M26">
        <v>35975761</v>
      </c>
      <c r="N26">
        <v>9920888</v>
      </c>
      <c r="O26">
        <v>6590117</v>
      </c>
      <c r="P26">
        <v>3042288</v>
      </c>
      <c r="Q26" s="63">
        <v>46195110</v>
      </c>
      <c r="R26">
        <v>656553</v>
      </c>
      <c r="S26">
        <v>3359377</v>
      </c>
      <c r="T26">
        <v>1620188</v>
      </c>
      <c r="U26">
        <v>14007370</v>
      </c>
      <c r="V26" s="63">
        <v>134367915</v>
      </c>
    </row>
    <row r="27" spans="10:22" ht="14.25">
      <c r="J27" s="5">
        <v>1993</v>
      </c>
      <c r="K27">
        <v>13117759</v>
      </c>
      <c r="L27">
        <v>808938</v>
      </c>
      <c r="M27">
        <v>38596647</v>
      </c>
      <c r="N27">
        <v>9325524</v>
      </c>
      <c r="O27">
        <v>6824943</v>
      </c>
      <c r="P27">
        <v>3020004</v>
      </c>
      <c r="Q27" s="63">
        <v>51885972</v>
      </c>
      <c r="R27">
        <v>725217</v>
      </c>
      <c r="S27">
        <v>3344406</v>
      </c>
      <c r="T27">
        <v>1606533</v>
      </c>
      <c r="U27">
        <v>15208138</v>
      </c>
      <c r="V27" s="63">
        <v>144464081</v>
      </c>
    </row>
    <row r="28" spans="10:22" ht="14.25">
      <c r="J28" s="5">
        <v>1994</v>
      </c>
      <c r="K28">
        <v>15839212</v>
      </c>
      <c r="L28">
        <v>1124233</v>
      </c>
      <c r="M28">
        <v>43558322</v>
      </c>
      <c r="N28">
        <v>11368688</v>
      </c>
      <c r="O28">
        <v>8179510</v>
      </c>
      <c r="P28">
        <v>3843354</v>
      </c>
      <c r="Q28" s="63">
        <v>60630773</v>
      </c>
      <c r="R28">
        <v>816836</v>
      </c>
      <c r="S28">
        <v>4388902</v>
      </c>
      <c r="T28">
        <v>1914480</v>
      </c>
      <c r="U28">
        <v>16950745</v>
      </c>
      <c r="V28" s="63">
        <v>168615055</v>
      </c>
    </row>
    <row r="29" spans="10:22" ht="14.25">
      <c r="J29" s="5">
        <v>1995</v>
      </c>
      <c r="K29">
        <v>20963110</v>
      </c>
      <c r="L29">
        <v>1181213</v>
      </c>
      <c r="M29">
        <v>46506282</v>
      </c>
      <c r="N29">
        <v>15901268</v>
      </c>
      <c r="O29">
        <v>9795348</v>
      </c>
      <c r="P29">
        <v>4361498</v>
      </c>
      <c r="Q29" s="63">
        <v>79540654</v>
      </c>
      <c r="R29">
        <v>919329</v>
      </c>
      <c r="S29">
        <v>5439708</v>
      </c>
      <c r="T29">
        <v>2106176</v>
      </c>
      <c r="U29">
        <v>18914217</v>
      </c>
      <c r="V29" s="63">
        <v>205628803</v>
      </c>
    </row>
    <row r="30" spans="10:22" ht="14.25">
      <c r="J30" s="5">
        <v>1996</v>
      </c>
      <c r="K30">
        <v>23810715</v>
      </c>
      <c r="L30">
        <v>1086947</v>
      </c>
      <c r="M30">
        <v>47746729</v>
      </c>
      <c r="N30">
        <v>15406833</v>
      </c>
      <c r="O30">
        <v>10195742</v>
      </c>
      <c r="P30">
        <v>4889833</v>
      </c>
      <c r="Q30" s="63">
        <v>95999736</v>
      </c>
      <c r="R30">
        <v>1042995</v>
      </c>
      <c r="S30">
        <v>5835014</v>
      </c>
      <c r="T30">
        <v>2397415</v>
      </c>
      <c r="U30">
        <v>22959820</v>
      </c>
      <c r="V30" s="63">
        <v>231371779</v>
      </c>
    </row>
    <row r="31" spans="10:22" ht="14.25">
      <c r="J31" s="5">
        <v>1997</v>
      </c>
      <c r="K31">
        <v>26430855</v>
      </c>
      <c r="L31">
        <v>1272100</v>
      </c>
      <c r="M31">
        <v>52985846</v>
      </c>
      <c r="N31">
        <v>16678211</v>
      </c>
      <c r="O31">
        <v>11009707</v>
      </c>
      <c r="P31">
        <v>5264363</v>
      </c>
      <c r="Q31" s="63">
        <v>110431381</v>
      </c>
      <c r="R31">
        <v>1141004</v>
      </c>
      <c r="S31">
        <v>6759388</v>
      </c>
      <c r="T31">
        <v>2725739</v>
      </c>
      <c r="U31">
        <v>22729378</v>
      </c>
      <c r="V31" s="63">
        <v>257427972</v>
      </c>
    </row>
    <row r="32" spans="10:22" ht="14.25">
      <c r="J32" s="5">
        <v>1998</v>
      </c>
      <c r="K32">
        <v>26433695</v>
      </c>
      <c r="L32">
        <v>1324736</v>
      </c>
      <c r="M32">
        <v>51119899</v>
      </c>
      <c r="N32">
        <v>14841633</v>
      </c>
      <c r="O32">
        <v>10376770</v>
      </c>
      <c r="P32">
        <v>4203048</v>
      </c>
      <c r="Q32" s="63">
        <v>117459557</v>
      </c>
      <c r="R32">
        <v>1014104</v>
      </c>
      <c r="S32">
        <v>5671815</v>
      </c>
      <c r="T32">
        <v>2769652</v>
      </c>
      <c r="U32">
        <v>16857103</v>
      </c>
      <c r="V32" s="63">
        <v>252072012</v>
      </c>
    </row>
    <row r="33" spans="10:22" ht="14.25">
      <c r="J33" s="57">
        <v>1999</v>
      </c>
      <c r="K33">
        <v>23243190</v>
      </c>
      <c r="L33">
        <v>1401802</v>
      </c>
      <c r="M33">
        <v>48011445</v>
      </c>
      <c r="N33">
        <v>15586556</v>
      </c>
      <c r="O33">
        <v>11006391</v>
      </c>
      <c r="P33">
        <v>4451086</v>
      </c>
      <c r="Q33" s="63">
        <v>136386195</v>
      </c>
      <c r="R33">
        <v>740769</v>
      </c>
      <c r="S33">
        <v>5932077</v>
      </c>
      <c r="T33">
        <v>2237047</v>
      </c>
      <c r="U33">
        <v>20061554</v>
      </c>
      <c r="V33" s="63">
        <v>269058112</v>
      </c>
    </row>
    <row r="34" spans="10:22" ht="14.25">
      <c r="J34" s="57">
        <v>2000</v>
      </c>
      <c r="K34">
        <v>26356744</v>
      </c>
      <c r="L34">
        <v>1456637</v>
      </c>
      <c r="M34">
        <v>54991026</v>
      </c>
      <c r="N34">
        <v>18178675</v>
      </c>
      <c r="O34">
        <v>12310529</v>
      </c>
      <c r="P34">
        <v>4921090</v>
      </c>
      <c r="Q34" s="63">
        <v>166239115</v>
      </c>
      <c r="R34">
        <v>870939</v>
      </c>
      <c r="S34">
        <v>6863675</v>
      </c>
      <c r="T34">
        <v>2291894</v>
      </c>
      <c r="U34">
        <v>30935788</v>
      </c>
      <c r="V34" s="63">
        <v>325416112</v>
      </c>
    </row>
    <row r="35" spans="10:22" s="63" customFormat="1" ht="14.25">
      <c r="J35" s="64">
        <v>2001</v>
      </c>
      <c r="K35" s="63">
        <v>26655473.568106387</v>
      </c>
      <c r="L35" s="63">
        <v>1283692.4502523455</v>
      </c>
      <c r="M35" s="63">
        <v>58222645.17084577</v>
      </c>
      <c r="N35" s="63">
        <v>17615439.300230566</v>
      </c>
      <c r="O35" s="63">
        <v>12355393.637869239</v>
      </c>
      <c r="P35" s="63">
        <v>4474119.979336662</v>
      </c>
      <c r="Q35" s="63">
        <v>158546991.35347348</v>
      </c>
      <c r="R35" s="63">
        <v>990665.4224536065</v>
      </c>
      <c r="S35" s="63">
        <v>6918385.183174017</v>
      </c>
      <c r="T35" s="63">
        <v>2059976.137472097</v>
      </c>
      <c r="U35" s="63">
        <v>24918314.01265991</v>
      </c>
      <c r="V35" s="63">
        <v>314041096.2158741</v>
      </c>
    </row>
    <row r="37" spans="11:22" ht="12.75">
      <c r="K37" t="s">
        <v>146</v>
      </c>
      <c r="V37" t="s">
        <v>147</v>
      </c>
    </row>
    <row r="39" spans="10:22" ht="14.25">
      <c r="J39" s="5">
        <v>1990</v>
      </c>
      <c r="K39" s="63">
        <v>14864663.056558365</v>
      </c>
      <c r="L39" s="63">
        <v>922945</v>
      </c>
      <c r="M39" s="63">
        <v>37043202.830188684</v>
      </c>
      <c r="N39" s="63">
        <v>10317254.237288136</v>
      </c>
      <c r="O39" s="63">
        <v>7603660.023446659</v>
      </c>
      <c r="P39" s="63">
        <v>2456455.2036199095</v>
      </c>
      <c r="Q39" s="63">
        <v>41729419.087136924</v>
      </c>
      <c r="R39" s="63">
        <v>1148119.7604790418</v>
      </c>
      <c r="S39" s="63">
        <v>3883647.127784291</v>
      </c>
      <c r="T39" s="63">
        <v>1781462.9822732012</v>
      </c>
      <c r="U39" s="63">
        <v>14123053.630363036</v>
      </c>
      <c r="V39" s="63">
        <v>135873882.93913826</v>
      </c>
    </row>
    <row r="40" spans="10:22" ht="14.25">
      <c r="J40" s="5">
        <v>1991</v>
      </c>
      <c r="K40" s="63">
        <v>14266812.72045805</v>
      </c>
      <c r="L40" s="63">
        <v>1010574.1407624633</v>
      </c>
      <c r="M40" s="63">
        <v>38824775.583152965</v>
      </c>
      <c r="N40" s="63">
        <v>10801844.864659753</v>
      </c>
      <c r="O40" s="63">
        <v>8470308.28912103</v>
      </c>
      <c r="P40" s="63">
        <v>2763765.2597482875</v>
      </c>
      <c r="Q40" s="63">
        <v>47734568.08587407</v>
      </c>
      <c r="R40" s="63">
        <v>893722.2305389224</v>
      </c>
      <c r="S40" s="63">
        <v>3626556.7175542796</v>
      </c>
      <c r="T40" s="63">
        <v>1719772.2068048785</v>
      </c>
      <c r="U40" s="63">
        <v>15061946.90796094</v>
      </c>
      <c r="V40" s="63">
        <v>145174647.00663567</v>
      </c>
    </row>
    <row r="41" spans="10:22" ht="14.25">
      <c r="J41" s="5">
        <v>1992</v>
      </c>
      <c r="K41" s="63">
        <v>14335710.81132434</v>
      </c>
      <c r="L41" s="63">
        <v>1048714.2933810374</v>
      </c>
      <c r="M41" s="63">
        <v>45826967.39455442</v>
      </c>
      <c r="N41" s="63">
        <v>12987244.867024943</v>
      </c>
      <c r="O41" s="63">
        <v>8983719.769692844</v>
      </c>
      <c r="P41" s="63">
        <v>2992389.39788058</v>
      </c>
      <c r="Q41" s="63">
        <v>51756647.79213249</v>
      </c>
      <c r="R41" s="63">
        <v>834882.0359281439</v>
      </c>
      <c r="S41" s="63">
        <v>3835249.7879939955</v>
      </c>
      <c r="T41" s="63">
        <v>1781805.3505627846</v>
      </c>
      <c r="U41" s="63">
        <v>15422796.128588967</v>
      </c>
      <c r="V41" s="63">
        <v>159806127.62906453</v>
      </c>
    </row>
    <row r="42" spans="10:22" ht="14.25">
      <c r="J42" s="5">
        <v>1993</v>
      </c>
      <c r="K42" s="63">
        <v>14640356.026785716</v>
      </c>
      <c r="L42" s="63">
        <v>1038431.3222079589</v>
      </c>
      <c r="M42" s="63">
        <v>46727175.544794194</v>
      </c>
      <c r="N42" s="63">
        <v>13594058.309037901</v>
      </c>
      <c r="O42" s="63">
        <v>8531178.75</v>
      </c>
      <c r="P42" s="63">
        <v>3355560</v>
      </c>
      <c r="Q42" s="63">
        <v>54330860.7329843</v>
      </c>
      <c r="R42" s="63">
        <v>887658.5067319461</v>
      </c>
      <c r="S42" s="63">
        <v>4212098.236775818</v>
      </c>
      <c r="T42" s="63">
        <v>1807123.7345331833</v>
      </c>
      <c r="U42" s="63">
        <v>16897931.111111112</v>
      </c>
      <c r="V42" s="63">
        <v>166022432.27496213</v>
      </c>
    </row>
    <row r="43" spans="10:22" ht="14.25">
      <c r="J43" s="5">
        <v>1994</v>
      </c>
      <c r="K43" s="63">
        <v>16345936.016511867</v>
      </c>
      <c r="L43" s="63">
        <v>1202388.2352941176</v>
      </c>
      <c r="M43" s="63">
        <v>47918946.09460946</v>
      </c>
      <c r="N43" s="63">
        <v>14593951.219512193</v>
      </c>
      <c r="O43" s="63">
        <v>8423800.205973225</v>
      </c>
      <c r="P43" s="63">
        <v>3882175.757575758</v>
      </c>
      <c r="Q43" s="63">
        <v>63355039.70741902</v>
      </c>
      <c r="R43" s="63">
        <v>843838.8429752067</v>
      </c>
      <c r="S43" s="63">
        <v>5044714.942528736</v>
      </c>
      <c r="T43" s="63">
        <v>2113112.5827814573</v>
      </c>
      <c r="U43" s="63">
        <v>18813257.491675917</v>
      </c>
      <c r="V43" s="63">
        <v>182537161.09685692</v>
      </c>
    </row>
    <row r="44" spans="10:22" ht="14.25">
      <c r="J44" s="5">
        <v>1995</v>
      </c>
      <c r="K44" s="63">
        <v>20963110</v>
      </c>
      <c r="L44" s="63">
        <v>1181213</v>
      </c>
      <c r="M44" s="63">
        <v>46506282</v>
      </c>
      <c r="N44" s="63">
        <v>15901268</v>
      </c>
      <c r="O44" s="63">
        <v>9795348</v>
      </c>
      <c r="P44" s="63">
        <v>4361498</v>
      </c>
      <c r="Q44" s="63">
        <v>79540654</v>
      </c>
      <c r="R44" s="63">
        <v>919329</v>
      </c>
      <c r="S44" s="63">
        <v>5439708</v>
      </c>
      <c r="T44" s="63">
        <v>2106176</v>
      </c>
      <c r="U44" s="63">
        <v>18914217</v>
      </c>
      <c r="V44" s="63">
        <v>205628803</v>
      </c>
    </row>
    <row r="45" spans="10:22" ht="14.25">
      <c r="J45" s="5">
        <v>1996</v>
      </c>
      <c r="K45" s="63">
        <v>22462938.679245282</v>
      </c>
      <c r="L45" s="63">
        <v>988133.6363636362</v>
      </c>
      <c r="M45" s="63">
        <v>46356047.57281554</v>
      </c>
      <c r="N45" s="63">
        <v>18857812.729498163</v>
      </c>
      <c r="O45" s="63">
        <v>9691769.961977186</v>
      </c>
      <c r="P45" s="63">
        <v>4523434.782608696</v>
      </c>
      <c r="Q45" s="63">
        <v>95427172.96222664</v>
      </c>
      <c r="R45" s="63">
        <v>1041953.0469530469</v>
      </c>
      <c r="S45" s="63">
        <v>5966271.983640082</v>
      </c>
      <c r="T45" s="63">
        <v>2451344.580777096</v>
      </c>
      <c r="U45" s="63">
        <v>20408728.888888888</v>
      </c>
      <c r="V45" s="63">
        <v>228175608.8249943</v>
      </c>
    </row>
    <row r="46" spans="10:22" ht="14.25">
      <c r="J46" s="5">
        <v>1997</v>
      </c>
      <c r="K46" s="63">
        <v>26404450.54945055</v>
      </c>
      <c r="L46" s="63">
        <v>1168135.9044995408</v>
      </c>
      <c r="M46" s="63">
        <v>50655684.5124283</v>
      </c>
      <c r="N46" s="63">
        <v>20795774.314214464</v>
      </c>
      <c r="O46" s="63">
        <v>10308714.419475656</v>
      </c>
      <c r="P46" s="63">
        <v>4798872.379216044</v>
      </c>
      <c r="Q46" s="63">
        <v>109881971.1442786</v>
      </c>
      <c r="R46" s="63">
        <v>1142146.146146146</v>
      </c>
      <c r="S46" s="63">
        <v>6807037.260825781</v>
      </c>
      <c r="T46" s="63">
        <v>2842272.1584984357</v>
      </c>
      <c r="U46" s="63">
        <v>22196658.203125</v>
      </c>
      <c r="V46" s="63">
        <v>257001716.99215853</v>
      </c>
    </row>
    <row r="47" spans="10:22" ht="14.25">
      <c r="J47" s="5">
        <v>1998</v>
      </c>
      <c r="K47" s="63">
        <v>29016130.62568606</v>
      </c>
      <c r="L47" s="63">
        <v>1340825.9109311742</v>
      </c>
      <c r="M47" s="63">
        <v>53139188.14968815</v>
      </c>
      <c r="N47" s="63">
        <v>22284734.234234236</v>
      </c>
      <c r="O47" s="63">
        <v>11157817.204301076</v>
      </c>
      <c r="P47" s="63">
        <v>4534032.362459547</v>
      </c>
      <c r="Q47" s="63">
        <v>122994300.52356021</v>
      </c>
      <c r="R47" s="63">
        <v>1022282.2580645161</v>
      </c>
      <c r="S47" s="63">
        <v>6891634.264884569</v>
      </c>
      <c r="T47" s="63">
        <v>2882052.0291363164</v>
      </c>
      <c r="U47" s="63">
        <v>23187211.829436038</v>
      </c>
      <c r="V47" s="63">
        <v>278450209.3923819</v>
      </c>
    </row>
    <row r="48" spans="10:22" ht="14.25">
      <c r="J48" s="57">
        <v>1999</v>
      </c>
      <c r="K48" s="63">
        <v>28037623.642943304</v>
      </c>
      <c r="L48" s="63">
        <v>1470935.9916054565</v>
      </c>
      <c r="M48" s="63">
        <v>56684114.521841794</v>
      </c>
      <c r="N48" s="63">
        <v>24165203.100775193</v>
      </c>
      <c r="O48" s="63">
        <v>11512961.29707113</v>
      </c>
      <c r="P48" s="63">
        <v>4641382.690302398</v>
      </c>
      <c r="Q48" s="63">
        <v>140749427.24458203</v>
      </c>
      <c r="R48" s="63">
        <v>806937.908496732</v>
      </c>
      <c r="S48" s="63">
        <v>8005502.024291498</v>
      </c>
      <c r="T48" s="63">
        <v>2647392.8994082836</v>
      </c>
      <c r="U48" s="63">
        <v>20919242.961418144</v>
      </c>
      <c r="V48" s="63">
        <v>299640724.282736</v>
      </c>
    </row>
    <row r="49" spans="10:22" ht="14.25">
      <c r="J49" s="57">
        <v>2000</v>
      </c>
      <c r="K49" s="63">
        <v>28773737.991266377</v>
      </c>
      <c r="L49" s="63">
        <v>1469865.7921291627</v>
      </c>
      <c r="M49" s="63">
        <v>63794693.735498846</v>
      </c>
      <c r="N49" s="63">
        <v>25603767.605633803</v>
      </c>
      <c r="O49" s="63">
        <v>11294063.302752294</v>
      </c>
      <c r="P49" s="63">
        <v>4275490.877497829</v>
      </c>
      <c r="Q49" s="63">
        <v>163460290.0688299</v>
      </c>
      <c r="R49" s="63">
        <v>959183.9207048459</v>
      </c>
      <c r="S49" s="63">
        <v>9078935.185185185</v>
      </c>
      <c r="T49" s="63">
        <v>2791588.306942753</v>
      </c>
      <c r="U49" s="63">
        <v>21940275.177304965</v>
      </c>
      <c r="V49" s="63">
        <v>333441891.963746</v>
      </c>
    </row>
    <row r="50" spans="10:22" ht="14.25">
      <c r="J50" s="64">
        <v>2001</v>
      </c>
      <c r="K50" s="63">
        <v>29983659.80664385</v>
      </c>
      <c r="L50" s="63">
        <v>1392291.160794301</v>
      </c>
      <c r="M50" s="63">
        <v>69478096.86258446</v>
      </c>
      <c r="N50" s="63">
        <v>27567197.652942985</v>
      </c>
      <c r="O50" s="63">
        <v>12318438.322900537</v>
      </c>
      <c r="P50" s="63">
        <v>4314484.068791381</v>
      </c>
      <c r="Q50" s="63">
        <v>162445687.86216545</v>
      </c>
      <c r="R50" s="63">
        <v>1113107.2162400072</v>
      </c>
      <c r="S50" s="63">
        <v>9730499.554393835</v>
      </c>
      <c r="T50" s="63">
        <v>2558976.5682883193</v>
      </c>
      <c r="U50" s="63">
        <v>20782580.494295172</v>
      </c>
      <c r="V50" s="63">
        <v>341685019.5700403</v>
      </c>
    </row>
    <row r="52" ht="12.75">
      <c r="K52" t="s">
        <v>149</v>
      </c>
    </row>
    <row r="53" spans="11:22" ht="14.25">
      <c r="K53" s="21" t="s">
        <v>42</v>
      </c>
      <c r="L53" s="21" t="s">
        <v>43</v>
      </c>
      <c r="M53" s="21" t="s">
        <v>44</v>
      </c>
      <c r="N53" s="21" t="s">
        <v>45</v>
      </c>
      <c r="O53" s="21" t="s">
        <v>46</v>
      </c>
      <c r="P53" s="21" t="s">
        <v>47</v>
      </c>
      <c r="Q53" s="21" t="s">
        <v>48</v>
      </c>
      <c r="R53" s="21" t="s">
        <v>49</v>
      </c>
      <c r="S53" s="21" t="s">
        <v>50</v>
      </c>
      <c r="T53" s="21" t="s">
        <v>51</v>
      </c>
      <c r="U53" s="21" t="s">
        <v>52</v>
      </c>
      <c r="V53" s="8" t="s">
        <v>148</v>
      </c>
    </row>
    <row r="54" spans="10:22" ht="14.25">
      <c r="J54" s="5">
        <v>1990</v>
      </c>
      <c r="K54" s="63">
        <v>85.5</v>
      </c>
      <c r="L54">
        <v>87.3</v>
      </c>
      <c r="M54">
        <v>140.7</v>
      </c>
      <c r="N54">
        <v>98.2</v>
      </c>
      <c r="O54">
        <v>90</v>
      </c>
      <c r="P54">
        <v>78.3</v>
      </c>
      <c r="Q54">
        <v>88.3</v>
      </c>
      <c r="R54">
        <v>96.4</v>
      </c>
      <c r="S54">
        <v>92.2</v>
      </c>
      <c r="T54">
        <v>95.7</v>
      </c>
      <c r="U54">
        <v>85.6</v>
      </c>
      <c r="V54" s="65">
        <v>98.91204754979206</v>
      </c>
    </row>
    <row r="55" spans="10:22" ht="14.25">
      <c r="J55" s="5">
        <v>1991</v>
      </c>
      <c r="K55" s="65">
        <v>93.9063025210084</v>
      </c>
      <c r="L55" s="65">
        <v>87.04671179883944</v>
      </c>
      <c r="M55" s="65">
        <v>128.07307692307688</v>
      </c>
      <c r="N55" s="65">
        <v>96.74518518518519</v>
      </c>
      <c r="O55" s="65">
        <v>91.92737430167597</v>
      </c>
      <c r="P55" s="65">
        <v>84.06375</v>
      </c>
      <c r="Q55" s="65">
        <v>92.61541353383457</v>
      </c>
      <c r="R55" s="65">
        <v>97.34377622377623</v>
      </c>
      <c r="S55" s="65">
        <v>101.83072196620587</v>
      </c>
      <c r="T55" s="65">
        <v>97.44883248730964</v>
      </c>
      <c r="U55" s="65">
        <v>87.89613733905578</v>
      </c>
      <c r="V55" s="65">
        <v>98.79687895195475</v>
      </c>
    </row>
    <row r="56" spans="10:22" ht="14.25">
      <c r="J56" s="5">
        <v>1992</v>
      </c>
      <c r="K56" s="65">
        <v>95.84621848739496</v>
      </c>
      <c r="L56" s="65">
        <v>89.66402321083172</v>
      </c>
      <c r="M56" s="65">
        <v>129.46065088757393</v>
      </c>
      <c r="N56" s="65">
        <v>98.29092592592592</v>
      </c>
      <c r="O56" s="65">
        <v>93.43575418994413</v>
      </c>
      <c r="P56" s="65">
        <v>84.93375</v>
      </c>
      <c r="Q56" s="65">
        <v>93.5282894736842</v>
      </c>
      <c r="R56" s="65">
        <v>103.4109090909091</v>
      </c>
      <c r="S56" s="65">
        <v>102.11397849462365</v>
      </c>
      <c r="T56" s="65">
        <v>97.35167512690356</v>
      </c>
      <c r="U56" s="65">
        <v>88.72274678111587</v>
      </c>
      <c r="V56" s="65">
        <v>98.7136300099695</v>
      </c>
    </row>
    <row r="57" spans="10:22" ht="14.25">
      <c r="J57" s="5">
        <v>1993</v>
      </c>
      <c r="K57">
        <v>85.5</v>
      </c>
      <c r="L57">
        <v>88.2</v>
      </c>
      <c r="M57">
        <v>103.4</v>
      </c>
      <c r="N57">
        <v>92.5</v>
      </c>
      <c r="O57">
        <v>87.9</v>
      </c>
      <c r="P57">
        <v>84.6</v>
      </c>
      <c r="Q57">
        <v>91</v>
      </c>
      <c r="R57">
        <v>93.7</v>
      </c>
      <c r="S57">
        <v>89.1</v>
      </c>
      <c r="T57">
        <v>94</v>
      </c>
      <c r="U57">
        <v>89.2</v>
      </c>
      <c r="V57" s="65">
        <v>91.95743590096355</v>
      </c>
    </row>
    <row r="58" spans="10:22" ht="14.25">
      <c r="J58" s="5">
        <v>1994</v>
      </c>
      <c r="K58">
        <v>91.8</v>
      </c>
      <c r="L58">
        <v>91.2</v>
      </c>
      <c r="M58">
        <v>99.3</v>
      </c>
      <c r="N58">
        <v>92.6</v>
      </c>
      <c r="O58">
        <v>92.6</v>
      </c>
      <c r="P58">
        <v>90.9</v>
      </c>
      <c r="Q58">
        <v>92.6</v>
      </c>
      <c r="R58">
        <v>92.1</v>
      </c>
      <c r="S58">
        <v>90.9</v>
      </c>
      <c r="T58">
        <v>95.7</v>
      </c>
      <c r="U58">
        <v>90.1</v>
      </c>
      <c r="V58" s="65">
        <v>93.54956134394388</v>
      </c>
    </row>
    <row r="59" spans="10:22" ht="14.25">
      <c r="J59" s="5">
        <v>1995</v>
      </c>
      <c r="K59">
        <v>100</v>
      </c>
      <c r="L59">
        <v>100</v>
      </c>
      <c r="M59">
        <v>100</v>
      </c>
      <c r="N59">
        <v>100</v>
      </c>
      <c r="O59">
        <v>100</v>
      </c>
      <c r="P59">
        <v>100</v>
      </c>
      <c r="Q59">
        <v>100</v>
      </c>
      <c r="R59">
        <v>100</v>
      </c>
      <c r="S59">
        <v>100</v>
      </c>
      <c r="T59">
        <v>100</v>
      </c>
      <c r="U59">
        <v>100</v>
      </c>
      <c r="V59" s="65">
        <v>100</v>
      </c>
    </row>
    <row r="60" spans="10:22" ht="14.25">
      <c r="J60" s="5">
        <v>1996</v>
      </c>
      <c r="K60">
        <v>97.7</v>
      </c>
      <c r="L60">
        <v>98.5</v>
      </c>
      <c r="M60">
        <v>102</v>
      </c>
      <c r="N60">
        <v>101.2</v>
      </c>
      <c r="O60">
        <v>101.4</v>
      </c>
      <c r="P60">
        <v>98.6</v>
      </c>
      <c r="Q60">
        <v>97.9</v>
      </c>
      <c r="R60">
        <v>100.1</v>
      </c>
      <c r="S60">
        <v>101.3</v>
      </c>
      <c r="T60">
        <v>101.1</v>
      </c>
      <c r="U60">
        <v>97.3</v>
      </c>
      <c r="V60" s="65">
        <v>99.49530127385485</v>
      </c>
    </row>
    <row r="61" spans="10:22" ht="14.25">
      <c r="J61" s="5">
        <v>1997</v>
      </c>
      <c r="K61">
        <v>91.9</v>
      </c>
      <c r="L61">
        <v>94.2</v>
      </c>
      <c r="M61">
        <v>97.9</v>
      </c>
      <c r="N61">
        <v>96.6</v>
      </c>
      <c r="O61">
        <v>102.3</v>
      </c>
      <c r="P61">
        <v>98</v>
      </c>
      <c r="Q61">
        <v>96.6</v>
      </c>
      <c r="R61">
        <v>100</v>
      </c>
      <c r="S61">
        <v>96.2</v>
      </c>
      <c r="T61">
        <v>99.5</v>
      </c>
      <c r="U61">
        <v>92.4</v>
      </c>
      <c r="V61" s="65">
        <v>96.51028774091705</v>
      </c>
    </row>
    <row r="62" spans="10:22" ht="14.25">
      <c r="J62" s="5">
        <v>1998</v>
      </c>
      <c r="K62">
        <v>87.7</v>
      </c>
      <c r="L62">
        <v>89.9</v>
      </c>
      <c r="M62">
        <v>92</v>
      </c>
      <c r="N62">
        <v>90.9</v>
      </c>
      <c r="O62">
        <v>97.1</v>
      </c>
      <c r="P62">
        <v>93.1</v>
      </c>
      <c r="Q62">
        <v>95.1</v>
      </c>
      <c r="R62">
        <v>107.4</v>
      </c>
      <c r="S62">
        <v>91.8</v>
      </c>
      <c r="T62">
        <v>93.2</v>
      </c>
      <c r="U62">
        <v>91</v>
      </c>
      <c r="V62" s="65">
        <v>93.10754449680348</v>
      </c>
    </row>
    <row r="63" spans="10:22" ht="14.25">
      <c r="J63" s="57">
        <v>1999</v>
      </c>
      <c r="K63">
        <v>84.2</v>
      </c>
      <c r="L63">
        <v>86.8</v>
      </c>
      <c r="M63">
        <v>89.7</v>
      </c>
      <c r="N63">
        <v>87.7</v>
      </c>
      <c r="O63">
        <v>93.2</v>
      </c>
      <c r="P63">
        <v>90.3</v>
      </c>
      <c r="Q63">
        <v>94.7</v>
      </c>
      <c r="R63">
        <v>104.7</v>
      </c>
      <c r="S63">
        <v>89</v>
      </c>
      <c r="T63">
        <v>89</v>
      </c>
      <c r="U63">
        <v>89.6</v>
      </c>
      <c r="V63" s="65">
        <v>91.75923594842027</v>
      </c>
    </row>
    <row r="64" spans="10:22" ht="14.25">
      <c r="J64" s="57">
        <v>2000</v>
      </c>
      <c r="K64">
        <v>84.2</v>
      </c>
      <c r="L64">
        <v>88.5</v>
      </c>
      <c r="M64">
        <v>94.2</v>
      </c>
      <c r="N64">
        <v>96.5</v>
      </c>
      <c r="O64">
        <v>94.1</v>
      </c>
      <c r="P64">
        <v>93</v>
      </c>
      <c r="Q64">
        <v>94.7</v>
      </c>
      <c r="R64">
        <v>107.8</v>
      </c>
      <c r="S64">
        <v>93.5</v>
      </c>
      <c r="T64">
        <v>95.2</v>
      </c>
      <c r="U64">
        <v>89.6</v>
      </c>
      <c r="V64" s="65">
        <v>93.51300313619554</v>
      </c>
    </row>
    <row r="65" spans="10:22" ht="14.25">
      <c r="J65" s="5">
        <v>2001</v>
      </c>
      <c r="K65">
        <v>82.5</v>
      </c>
      <c r="L65">
        <v>86.6</v>
      </c>
      <c r="M65">
        <v>91.8</v>
      </c>
      <c r="N65">
        <v>93.1</v>
      </c>
      <c r="O65">
        <v>92.2</v>
      </c>
      <c r="P65">
        <v>91.1</v>
      </c>
      <c r="Q65">
        <v>92.8</v>
      </c>
      <c r="R65">
        <v>104.6</v>
      </c>
      <c r="S65">
        <v>89.8</v>
      </c>
      <c r="T65">
        <v>91.9</v>
      </c>
      <c r="U65">
        <v>87.8</v>
      </c>
      <c r="V65" s="65">
        <v>91.50881289600763</v>
      </c>
    </row>
    <row r="67" spans="10:11" ht="14.25">
      <c r="J67" s="5"/>
      <c r="K67" t="s">
        <v>150</v>
      </c>
    </row>
    <row r="68" spans="10:22" ht="14.25">
      <c r="J68" s="5"/>
      <c r="K68" s="21" t="s">
        <v>42</v>
      </c>
      <c r="L68" s="21" t="s">
        <v>43</v>
      </c>
      <c r="M68" s="21" t="s">
        <v>44</v>
      </c>
      <c r="N68" s="21" t="s">
        <v>45</v>
      </c>
      <c r="O68" s="21" t="s">
        <v>46</v>
      </c>
      <c r="P68" s="21" t="s">
        <v>47</v>
      </c>
      <c r="Q68" s="21" t="s">
        <v>48</v>
      </c>
      <c r="R68" s="21" t="s">
        <v>49</v>
      </c>
      <c r="S68" s="21" t="s">
        <v>50</v>
      </c>
      <c r="T68" s="21" t="s">
        <v>51</v>
      </c>
      <c r="U68" s="21" t="s">
        <v>52</v>
      </c>
      <c r="V68" s="8" t="s">
        <v>148</v>
      </c>
    </row>
    <row r="69" spans="10:22" ht="14.25">
      <c r="J69" s="5">
        <v>1990</v>
      </c>
      <c r="K69">
        <v>4076662</v>
      </c>
      <c r="L69">
        <v>702698</v>
      </c>
      <c r="M69">
        <v>22460342</v>
      </c>
      <c r="N69">
        <v>7022300</v>
      </c>
      <c r="O69">
        <v>5588544</v>
      </c>
      <c r="P69">
        <v>1804653</v>
      </c>
      <c r="Q69">
        <v>29591735</v>
      </c>
      <c r="R69">
        <v>1349818</v>
      </c>
      <c r="S69">
        <v>2633974</v>
      </c>
      <c r="T69">
        <v>1414530</v>
      </c>
      <c r="U69">
        <v>6607791</v>
      </c>
      <c r="V69" s="63">
        <v>83253047</v>
      </c>
    </row>
    <row r="70" spans="10:22" ht="14.25">
      <c r="J70" s="5">
        <v>1991</v>
      </c>
      <c r="K70">
        <v>8275270</v>
      </c>
      <c r="L70">
        <v>992432</v>
      </c>
      <c r="M70">
        <v>22976919</v>
      </c>
      <c r="N70">
        <v>7452648</v>
      </c>
      <c r="O70">
        <v>4966995</v>
      </c>
      <c r="P70">
        <v>2327884</v>
      </c>
      <c r="Q70">
        <v>38135842</v>
      </c>
      <c r="R70">
        <v>1460310</v>
      </c>
      <c r="S70">
        <v>2813471</v>
      </c>
      <c r="T70">
        <v>1552092</v>
      </c>
      <c r="U70">
        <v>10041907</v>
      </c>
      <c r="V70" s="63">
        <v>100995770</v>
      </c>
    </row>
    <row r="71" spans="10:22" ht="14.25">
      <c r="J71" s="5">
        <v>1992</v>
      </c>
      <c r="K71">
        <v>14869645</v>
      </c>
      <c r="L71">
        <v>1130494</v>
      </c>
      <c r="M71">
        <v>22346270</v>
      </c>
      <c r="N71">
        <v>9455522</v>
      </c>
      <c r="O71">
        <v>6683966</v>
      </c>
      <c r="P71">
        <v>2501310</v>
      </c>
      <c r="Q71">
        <v>48082928</v>
      </c>
      <c r="R71">
        <v>1421603</v>
      </c>
      <c r="S71">
        <v>3964292</v>
      </c>
      <c r="T71">
        <v>2009862</v>
      </c>
      <c r="U71">
        <v>12671846</v>
      </c>
      <c r="V71" s="63">
        <v>125137738</v>
      </c>
    </row>
    <row r="72" spans="10:22" ht="14.25">
      <c r="J72" s="5">
        <v>1993</v>
      </c>
      <c r="K72">
        <v>16783372</v>
      </c>
      <c r="L72">
        <v>1176751</v>
      </c>
      <c r="M72">
        <v>27300226</v>
      </c>
      <c r="N72">
        <v>10541889</v>
      </c>
      <c r="O72">
        <v>9826259</v>
      </c>
      <c r="P72">
        <v>2552731</v>
      </c>
      <c r="Q72">
        <v>65359451</v>
      </c>
      <c r="R72">
        <v>1688797</v>
      </c>
      <c r="S72">
        <v>4230760</v>
      </c>
      <c r="T72">
        <v>2332869</v>
      </c>
      <c r="U72">
        <v>11271305</v>
      </c>
      <c r="V72" s="63">
        <v>153064410</v>
      </c>
    </row>
    <row r="73" spans="10:22" ht="14.25">
      <c r="J73" s="5">
        <v>1994</v>
      </c>
      <c r="K73">
        <v>21590249</v>
      </c>
      <c r="L73">
        <v>1196130</v>
      </c>
      <c r="M73">
        <v>35510434</v>
      </c>
      <c r="N73">
        <v>11149092</v>
      </c>
      <c r="O73">
        <v>11927306</v>
      </c>
      <c r="P73">
        <v>3622819</v>
      </c>
      <c r="Q73">
        <v>79345890</v>
      </c>
      <c r="R73">
        <v>2424790</v>
      </c>
      <c r="S73">
        <v>5626298</v>
      </c>
      <c r="T73">
        <v>2707191</v>
      </c>
      <c r="U73">
        <v>8277202</v>
      </c>
      <c r="V73" s="63">
        <v>183377401</v>
      </c>
    </row>
    <row r="74" spans="10:22" ht="14.25">
      <c r="J74" s="5">
        <v>1995</v>
      </c>
      <c r="K74">
        <v>20121678</v>
      </c>
      <c r="L74">
        <v>1433588</v>
      </c>
      <c r="M74">
        <v>53736737</v>
      </c>
      <c r="N74">
        <v>14903072</v>
      </c>
      <c r="O74">
        <v>13860527</v>
      </c>
      <c r="P74">
        <v>4195161</v>
      </c>
      <c r="Q74">
        <v>72443679</v>
      </c>
      <c r="R74">
        <v>3135883</v>
      </c>
      <c r="S74">
        <v>7584097</v>
      </c>
      <c r="T74">
        <v>2866585</v>
      </c>
      <c r="U74">
        <v>10791457</v>
      </c>
      <c r="V74" s="63">
        <v>205072464</v>
      </c>
    </row>
    <row r="75" spans="10:22" ht="14.25">
      <c r="J75" s="5">
        <v>1996</v>
      </c>
      <c r="K75">
        <v>23761804</v>
      </c>
      <c r="L75">
        <v>1643050</v>
      </c>
      <c r="M75">
        <v>56728497</v>
      </c>
      <c r="N75">
        <v>16808591</v>
      </c>
      <c r="O75">
        <v>13659474</v>
      </c>
      <c r="P75">
        <v>3731159</v>
      </c>
      <c r="Q75">
        <v>89464899</v>
      </c>
      <c r="R75">
        <v>3107353</v>
      </c>
      <c r="S75">
        <v>7947208</v>
      </c>
      <c r="T75">
        <v>3322398</v>
      </c>
      <c r="U75">
        <v>8902233</v>
      </c>
      <c r="V75" s="63">
        <v>229076666</v>
      </c>
    </row>
    <row r="76" spans="10:22" ht="14.25">
      <c r="J76" s="5">
        <v>1997</v>
      </c>
      <c r="K76">
        <v>30450177</v>
      </c>
      <c r="L76">
        <v>1909188</v>
      </c>
      <c r="M76">
        <v>63161944</v>
      </c>
      <c r="N76">
        <v>18111139</v>
      </c>
      <c r="O76">
        <v>15306212</v>
      </c>
      <c r="P76">
        <v>4954766</v>
      </c>
      <c r="Q76">
        <v>109773978</v>
      </c>
      <c r="R76">
        <v>3403362</v>
      </c>
      <c r="S76">
        <v>8558323</v>
      </c>
      <c r="T76">
        <v>3715553</v>
      </c>
      <c r="U76">
        <v>13158821</v>
      </c>
      <c r="V76" s="63">
        <v>272503463</v>
      </c>
    </row>
    <row r="77" spans="10:22" ht="14.25">
      <c r="J77" s="5">
        <v>1998</v>
      </c>
      <c r="K77">
        <v>31377352</v>
      </c>
      <c r="L77">
        <v>2448954</v>
      </c>
      <c r="M77">
        <v>60976857</v>
      </c>
      <c r="N77">
        <v>17086170</v>
      </c>
      <c r="O77">
        <v>14657088</v>
      </c>
      <c r="P77">
        <v>5575420</v>
      </c>
      <c r="Q77">
        <v>125373055</v>
      </c>
      <c r="R77">
        <v>2897099</v>
      </c>
      <c r="S77">
        <v>8220283</v>
      </c>
      <c r="T77">
        <v>3807633</v>
      </c>
      <c r="U77">
        <v>14250390</v>
      </c>
      <c r="V77" s="63">
        <v>286670301</v>
      </c>
    </row>
    <row r="78" spans="10:22" ht="14.25">
      <c r="J78" s="57">
        <v>1999</v>
      </c>
      <c r="K78">
        <v>25508145</v>
      </c>
      <c r="L78">
        <v>2097316</v>
      </c>
      <c r="M78">
        <v>51799814</v>
      </c>
      <c r="N78">
        <v>13892200</v>
      </c>
      <c r="O78">
        <v>10654079</v>
      </c>
      <c r="P78">
        <v>3016740</v>
      </c>
      <c r="Q78">
        <v>145963822</v>
      </c>
      <c r="R78">
        <v>1905863</v>
      </c>
      <c r="S78">
        <v>6822866</v>
      </c>
      <c r="T78">
        <v>3356271</v>
      </c>
      <c r="U78">
        <v>13551276</v>
      </c>
      <c r="V78" s="63">
        <v>278568392</v>
      </c>
    </row>
    <row r="79" spans="10:22" ht="14.25">
      <c r="J79" s="57">
        <v>2000</v>
      </c>
      <c r="K79">
        <v>25239289</v>
      </c>
      <c r="L79">
        <v>1848151</v>
      </c>
      <c r="M79">
        <v>58910127</v>
      </c>
      <c r="N79">
        <v>16620354</v>
      </c>
      <c r="O79">
        <v>11520286</v>
      </c>
      <c r="P79">
        <v>3720956</v>
      </c>
      <c r="Q79">
        <v>174458000</v>
      </c>
      <c r="R79">
        <v>2192643</v>
      </c>
      <c r="S79">
        <v>7414608</v>
      </c>
      <c r="T79">
        <v>3465537</v>
      </c>
      <c r="U79">
        <v>14581654</v>
      </c>
      <c r="V79" s="63">
        <v>319971605</v>
      </c>
    </row>
    <row r="80" spans="10:22" s="63" customFormat="1" ht="14.25">
      <c r="J80" s="64">
        <v>2001</v>
      </c>
      <c r="K80" s="63">
        <v>20311608.3674655</v>
      </c>
      <c r="L80" s="63">
        <v>1502474.558946246</v>
      </c>
      <c r="M80" s="63">
        <v>58663550.47483552</v>
      </c>
      <c r="N80" s="63">
        <v>16136301.555540195</v>
      </c>
      <c r="O80" s="63">
        <v>12820609.66660808</v>
      </c>
      <c r="P80" s="63">
        <v>5298727.698887456</v>
      </c>
      <c r="Q80" s="63">
        <v>168276000</v>
      </c>
      <c r="R80" s="63">
        <v>2127155.16406383</v>
      </c>
      <c r="S80" s="63">
        <v>7311554.716930139</v>
      </c>
      <c r="T80" s="63">
        <v>3060843</v>
      </c>
      <c r="U80" s="63">
        <v>16867425.242750425</v>
      </c>
      <c r="V80" s="63">
        <v>312376250.44602734</v>
      </c>
    </row>
    <row r="82" ht="12.75">
      <c r="K82" t="s">
        <v>151</v>
      </c>
    </row>
    <row r="83" spans="10:22" ht="14.25">
      <c r="J83" s="5">
        <v>1990</v>
      </c>
      <c r="K83" s="63">
        <v>4768025.730994153</v>
      </c>
      <c r="L83" s="63">
        <v>804923.2531500573</v>
      </c>
      <c r="M83" s="63">
        <v>15963285.003553662</v>
      </c>
      <c r="N83" s="63">
        <v>7151018.3299389</v>
      </c>
      <c r="O83" s="63">
        <v>6209493.333333333</v>
      </c>
      <c r="P83" s="63">
        <v>2304793.103448276</v>
      </c>
      <c r="Q83" s="63">
        <v>33512723.669309177</v>
      </c>
      <c r="R83" s="63">
        <v>1400226.141078838</v>
      </c>
      <c r="S83" s="63">
        <v>2856804.772234273</v>
      </c>
      <c r="T83" s="63">
        <v>1478087.774294671</v>
      </c>
      <c r="U83" s="63">
        <v>7719382.009345795</v>
      </c>
      <c r="V83" s="63">
        <v>84168763.12068117</v>
      </c>
    </row>
    <row r="84" spans="10:22" ht="14.25">
      <c r="J84" s="5">
        <v>1991</v>
      </c>
      <c r="K84" s="63">
        <v>8812262.625449112</v>
      </c>
      <c r="L84" s="63">
        <v>1140114.2897774936</v>
      </c>
      <c r="M84" s="63">
        <v>17940475.509775076</v>
      </c>
      <c r="N84" s="63">
        <v>7703378.711544645</v>
      </c>
      <c r="O84" s="63">
        <v>5403172.9261622615</v>
      </c>
      <c r="P84" s="63">
        <v>2769188.8596452097</v>
      </c>
      <c r="Q84" s="63">
        <v>41176560.73097173</v>
      </c>
      <c r="R84" s="63">
        <v>1500157.5412926287</v>
      </c>
      <c r="S84" s="63">
        <v>2762890.1628859066</v>
      </c>
      <c r="T84" s="63">
        <v>1592725.084933288</v>
      </c>
      <c r="U84" s="63">
        <v>11424742.092207933</v>
      </c>
      <c r="V84" s="63">
        <v>102225668.53464527</v>
      </c>
    </row>
    <row r="85" spans="10:22" ht="14.25">
      <c r="J85" s="5">
        <v>1992</v>
      </c>
      <c r="K85" s="63">
        <v>15514065.379590904</v>
      </c>
      <c r="L85" s="63">
        <v>1260811.1475678603</v>
      </c>
      <c r="M85" s="63">
        <v>17261051.792027462</v>
      </c>
      <c r="N85" s="63">
        <v>9619933.794423584</v>
      </c>
      <c r="O85" s="63">
        <v>7153542.086696562</v>
      </c>
      <c r="P85" s="63">
        <v>2945013.0248576095</v>
      </c>
      <c r="Q85" s="63">
        <v>51410036.76061986</v>
      </c>
      <c r="R85" s="63">
        <v>1374712.796258527</v>
      </c>
      <c r="S85" s="63">
        <v>3882222.648105638</v>
      </c>
      <c r="T85" s="63">
        <v>2064537.6644829463</v>
      </c>
      <c r="U85" s="63">
        <v>14282522.193842998</v>
      </c>
      <c r="V85" s="63">
        <v>126768449.28847395</v>
      </c>
    </row>
    <row r="86" spans="10:22" ht="14.25">
      <c r="J86" s="5">
        <v>1993</v>
      </c>
      <c r="K86" s="63">
        <v>19629674.85380117</v>
      </c>
      <c r="L86" s="63">
        <v>1334184.8072562357</v>
      </c>
      <c r="M86" s="63">
        <v>26402539.65183752</v>
      </c>
      <c r="N86" s="63">
        <v>11396636.756756756</v>
      </c>
      <c r="O86" s="63">
        <v>11178906.712172922</v>
      </c>
      <c r="P86" s="63">
        <v>3017412.5295508276</v>
      </c>
      <c r="Q86" s="63">
        <v>71823572.52747253</v>
      </c>
      <c r="R86" s="63">
        <v>1802344.7171824973</v>
      </c>
      <c r="S86" s="63">
        <v>4748327.7216610545</v>
      </c>
      <c r="T86" s="63">
        <v>2481775.5319148935</v>
      </c>
      <c r="U86" s="63">
        <v>12635992.152466368</v>
      </c>
      <c r="V86" s="63">
        <v>166451367.96207273</v>
      </c>
    </row>
    <row r="87" spans="10:22" ht="14.25">
      <c r="J87" s="5">
        <v>1994</v>
      </c>
      <c r="K87" s="63">
        <v>23518789.760348585</v>
      </c>
      <c r="L87" s="63">
        <v>1311546.0526315789</v>
      </c>
      <c r="M87" s="63">
        <v>35760759.315206446</v>
      </c>
      <c r="N87" s="63">
        <v>12040056.15550756</v>
      </c>
      <c r="O87" s="63">
        <v>12880460.043196544</v>
      </c>
      <c r="P87" s="63">
        <v>3985499.4499449944</v>
      </c>
      <c r="Q87" s="63">
        <v>85686706.26349893</v>
      </c>
      <c r="R87" s="63">
        <v>2632779.5874049948</v>
      </c>
      <c r="S87" s="63">
        <v>6189546.754675467</v>
      </c>
      <c r="T87" s="63">
        <v>2828830.7210031347</v>
      </c>
      <c r="U87" s="63">
        <v>9186683.684794674</v>
      </c>
      <c r="V87" s="63">
        <v>196021657.78821293</v>
      </c>
    </row>
    <row r="88" spans="10:22" ht="14.25">
      <c r="J88" s="5">
        <v>1995</v>
      </c>
      <c r="K88" s="63">
        <v>20121678</v>
      </c>
      <c r="L88" s="63">
        <v>1433588</v>
      </c>
      <c r="M88" s="63">
        <v>53736737</v>
      </c>
      <c r="N88" s="63">
        <v>14903072</v>
      </c>
      <c r="O88" s="63">
        <v>13860526.999999998</v>
      </c>
      <c r="P88" s="63">
        <v>4195161</v>
      </c>
      <c r="Q88" s="63">
        <v>72443679</v>
      </c>
      <c r="R88" s="63">
        <v>3135883</v>
      </c>
      <c r="S88" s="63">
        <v>7584097</v>
      </c>
      <c r="T88" s="63">
        <v>2866585</v>
      </c>
      <c r="U88" s="63">
        <v>10791457</v>
      </c>
      <c r="V88" s="63">
        <v>205072464</v>
      </c>
    </row>
    <row r="89" spans="10:22" ht="14.25">
      <c r="J89" s="5">
        <v>1996</v>
      </c>
      <c r="K89" s="63">
        <v>24321191.40225179</v>
      </c>
      <c r="L89" s="63">
        <v>1668071.0659898475</v>
      </c>
      <c r="M89" s="63">
        <v>55616173.52941176</v>
      </c>
      <c r="N89" s="63">
        <v>16609279.644268773</v>
      </c>
      <c r="O89" s="63">
        <v>13470881.656804733</v>
      </c>
      <c r="P89" s="63">
        <v>3784136.9168357</v>
      </c>
      <c r="Q89" s="63">
        <v>91383962.206333</v>
      </c>
      <c r="R89" s="63">
        <v>3104248.7512487513</v>
      </c>
      <c r="S89" s="63">
        <v>7845220.138203357</v>
      </c>
      <c r="T89" s="63">
        <v>3286249.2581602377</v>
      </c>
      <c r="U89" s="63">
        <v>9149263.103802672</v>
      </c>
      <c r="V89" s="63">
        <v>230238677.67331064</v>
      </c>
    </row>
    <row r="90" spans="10:22" ht="14.25">
      <c r="J90" s="5">
        <v>1997</v>
      </c>
      <c r="K90" s="63">
        <v>33134033.73231774</v>
      </c>
      <c r="L90" s="63">
        <v>2026738.8535031844</v>
      </c>
      <c r="M90" s="63">
        <v>64516796.73135852</v>
      </c>
      <c r="N90" s="63">
        <v>18748591.09730849</v>
      </c>
      <c r="O90" s="63">
        <v>14962084.066471163</v>
      </c>
      <c r="P90" s="63">
        <v>5055883.673469388</v>
      </c>
      <c r="Q90" s="63">
        <v>113637658.38509318</v>
      </c>
      <c r="R90" s="63">
        <v>3403362</v>
      </c>
      <c r="S90" s="63">
        <v>8896385.654885655</v>
      </c>
      <c r="T90" s="63">
        <v>3734224.120603015</v>
      </c>
      <c r="U90" s="63">
        <v>14241148.268398266</v>
      </c>
      <c r="V90" s="63">
        <v>282356906.5834086</v>
      </c>
    </row>
    <row r="91" spans="10:22" ht="14.25">
      <c r="J91" s="5">
        <v>1998</v>
      </c>
      <c r="K91" s="63">
        <v>35778052.45153934</v>
      </c>
      <c r="L91" s="63">
        <v>2724086.7630700776</v>
      </c>
      <c r="M91" s="63">
        <v>66279192.391304344</v>
      </c>
      <c r="N91" s="63">
        <v>18796666.666666664</v>
      </c>
      <c r="O91" s="63">
        <v>15094838.31101957</v>
      </c>
      <c r="P91" s="63">
        <v>5988635.875402793</v>
      </c>
      <c r="Q91" s="63">
        <v>131832865.40483701</v>
      </c>
      <c r="R91" s="63">
        <v>2697485.1024208567</v>
      </c>
      <c r="S91" s="63">
        <v>8954556.644880176</v>
      </c>
      <c r="T91" s="63">
        <v>4085443.13304721</v>
      </c>
      <c r="U91" s="63">
        <v>15659769.230769232</v>
      </c>
      <c r="V91" s="63">
        <v>307891591.9749573</v>
      </c>
    </row>
    <row r="92" spans="10:22" ht="14.25">
      <c r="J92" s="57">
        <v>1999</v>
      </c>
      <c r="K92" s="63">
        <v>30294709.026128262</v>
      </c>
      <c r="L92" s="63">
        <v>2416262.67281106</v>
      </c>
      <c r="M92" s="63">
        <v>57747841.69453734</v>
      </c>
      <c r="N92" s="63">
        <v>15840592.930444697</v>
      </c>
      <c r="O92" s="63">
        <v>11431415.236051502</v>
      </c>
      <c r="P92" s="63">
        <v>3340797.342192691</v>
      </c>
      <c r="Q92" s="63">
        <v>154132863.78035903</v>
      </c>
      <c r="R92" s="63">
        <v>1820308.5004775547</v>
      </c>
      <c r="S92" s="63">
        <v>7666141.573033707</v>
      </c>
      <c r="T92" s="63">
        <v>3771091.011235955</v>
      </c>
      <c r="U92" s="63">
        <v>15124191.964285716</v>
      </c>
      <c r="V92" s="63">
        <v>303586215.7315575</v>
      </c>
    </row>
    <row r="93" spans="10:22" ht="14.25">
      <c r="J93" s="57">
        <v>2000</v>
      </c>
      <c r="K93" s="63">
        <v>29975402.6128266</v>
      </c>
      <c r="L93" s="63">
        <v>2088306.2146892655</v>
      </c>
      <c r="M93" s="63">
        <v>62537289.808917195</v>
      </c>
      <c r="N93" s="63">
        <v>17223164.766839378</v>
      </c>
      <c r="O93" s="63">
        <v>12242599.362380447</v>
      </c>
      <c r="P93" s="63">
        <v>4001027.9569892474</v>
      </c>
      <c r="Q93" s="63">
        <v>184221752.90390706</v>
      </c>
      <c r="R93" s="63">
        <v>2033991.651205937</v>
      </c>
      <c r="S93" s="63">
        <v>7930062.032085561</v>
      </c>
      <c r="T93" s="63">
        <v>3640269.9579831935</v>
      </c>
      <c r="U93" s="63">
        <v>16274167.410714287</v>
      </c>
      <c r="V93" s="63">
        <v>342168034.67853814</v>
      </c>
    </row>
    <row r="94" spans="10:22" ht="14.25">
      <c r="J94" s="64">
        <v>2001</v>
      </c>
      <c r="K94" s="63">
        <v>24620131.354503635</v>
      </c>
      <c r="L94" s="63">
        <v>1734959.0749956653</v>
      </c>
      <c r="M94" s="63">
        <v>63903649.75472279</v>
      </c>
      <c r="N94" s="63">
        <v>17332225.08650934</v>
      </c>
      <c r="O94" s="63">
        <v>13905216.558143254</v>
      </c>
      <c r="P94" s="63">
        <v>5816386.058054288</v>
      </c>
      <c r="Q94" s="63">
        <v>181331896.55172414</v>
      </c>
      <c r="R94" s="63">
        <v>2033609.1434644647</v>
      </c>
      <c r="S94" s="63">
        <v>8142043.114621536</v>
      </c>
      <c r="T94" s="63">
        <v>3330623.503808487</v>
      </c>
      <c r="U94" s="63">
        <v>19211190.481492512</v>
      </c>
      <c r="V94" s="63">
        <v>341361930.6820401</v>
      </c>
    </row>
  </sheetData>
  <mergeCells count="3">
    <mergeCell ref="A8:A9"/>
    <mergeCell ref="B8:C8"/>
    <mergeCell ref="E8:F8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="75" zoomScaleNormal="75" workbookViewId="0" topLeftCell="A1">
      <selection activeCell="I59" sqref="I59"/>
    </sheetView>
  </sheetViews>
  <sheetFormatPr defaultColWidth="11.421875" defaultRowHeight="12.75"/>
  <cols>
    <col min="1" max="1" width="15.140625" style="0" customWidth="1"/>
    <col min="2" max="2" width="3.00390625" style="0" customWidth="1"/>
    <col min="3" max="3" width="6.57421875" style="0" bestFit="1" customWidth="1"/>
    <col min="4" max="4" width="8.8515625" style="0" bestFit="1" customWidth="1"/>
    <col min="5" max="5" width="7.57421875" style="0" bestFit="1" customWidth="1"/>
    <col min="6" max="6" width="3.00390625" style="0" customWidth="1"/>
    <col min="7" max="7" width="6.57421875" style="0" bestFit="1" customWidth="1"/>
    <col min="8" max="8" width="9.8515625" style="0" customWidth="1"/>
    <col min="9" max="9" width="7.57421875" style="0" bestFit="1" customWidth="1"/>
    <col min="10" max="10" width="3.00390625" style="0" customWidth="1"/>
    <col min="11" max="11" width="6.57421875" style="0" bestFit="1" customWidth="1"/>
    <col min="12" max="12" width="8.8515625" style="0" bestFit="1" customWidth="1"/>
    <col min="13" max="13" width="6.421875" style="0" bestFit="1" customWidth="1"/>
    <col min="14" max="14" width="4.28125" style="0" customWidth="1"/>
    <col min="15" max="15" width="5.00390625" style="0" customWidth="1"/>
  </cols>
  <sheetData>
    <row r="1" spans="1:16" s="17" customFormat="1" ht="15">
      <c r="A1" s="17" t="s">
        <v>36</v>
      </c>
      <c r="P1" s="17">
        <v>2000</v>
      </c>
    </row>
    <row r="2" spans="1:16" s="17" customFormat="1" ht="15">
      <c r="A2" s="17" t="s">
        <v>0</v>
      </c>
      <c r="P2" s="17">
        <v>2001</v>
      </c>
    </row>
    <row r="3" s="17" customFormat="1" ht="15">
      <c r="A3" s="17" t="s">
        <v>14</v>
      </c>
    </row>
    <row r="4" s="17" customFormat="1" ht="15">
      <c r="A4" s="17" t="s">
        <v>15</v>
      </c>
    </row>
    <row r="5" s="17" customFormat="1" ht="15">
      <c r="A5" s="17" t="s">
        <v>135</v>
      </c>
    </row>
    <row r="6" s="17" customFormat="1" ht="15">
      <c r="A6" s="17" t="s">
        <v>16</v>
      </c>
    </row>
    <row r="8" spans="1:13" ht="12.75">
      <c r="A8" s="84" t="s">
        <v>17</v>
      </c>
      <c r="B8" s="18"/>
      <c r="C8" s="86">
        <v>2000</v>
      </c>
      <c r="D8" s="86"/>
      <c r="E8" s="86"/>
      <c r="F8" s="19"/>
      <c r="G8" s="86" t="s">
        <v>161</v>
      </c>
      <c r="H8" s="86"/>
      <c r="I8" s="86"/>
      <c r="J8" s="18"/>
      <c r="K8" s="86" t="s">
        <v>106</v>
      </c>
      <c r="L8" s="86"/>
      <c r="M8" s="86"/>
    </row>
    <row r="9" spans="1:13" s="20" customFormat="1" ht="12.75">
      <c r="A9" s="89"/>
      <c r="C9" s="84" t="s">
        <v>0</v>
      </c>
      <c r="D9" s="20" t="s">
        <v>18</v>
      </c>
      <c r="E9" s="84" t="s">
        <v>19</v>
      </c>
      <c r="G9" s="84" t="s">
        <v>0</v>
      </c>
      <c r="H9" s="20" t="s">
        <v>18</v>
      </c>
      <c r="I9" s="84" t="s">
        <v>19</v>
      </c>
      <c r="K9" s="84" t="s">
        <v>0</v>
      </c>
      <c r="L9" s="20" t="s">
        <v>18</v>
      </c>
      <c r="M9" s="84" t="s">
        <v>19</v>
      </c>
    </row>
    <row r="10" spans="1:13" s="20" customFormat="1" ht="12.75">
      <c r="A10" s="85"/>
      <c r="B10" s="21"/>
      <c r="C10" s="85"/>
      <c r="D10" s="21" t="s">
        <v>20</v>
      </c>
      <c r="E10" s="85"/>
      <c r="F10" s="21"/>
      <c r="G10" s="85"/>
      <c r="H10" s="21" t="s">
        <v>20</v>
      </c>
      <c r="I10" s="85"/>
      <c r="J10" s="21"/>
      <c r="K10" s="85"/>
      <c r="L10" s="21" t="s">
        <v>20</v>
      </c>
      <c r="M10" s="85"/>
    </row>
    <row r="11" spans="1:13" ht="12.75">
      <c r="A11" t="s">
        <v>21</v>
      </c>
      <c r="B11" s="22"/>
      <c r="C11" s="22">
        <v>12421.778999999999</v>
      </c>
      <c r="D11" s="22">
        <v>13987.959000000003</v>
      </c>
      <c r="E11" s="22">
        <v>26409.738</v>
      </c>
      <c r="F11" s="22"/>
      <c r="G11" s="22">
        <v>12015.481526000118</v>
      </c>
      <c r="H11" s="22">
        <v>14639.992042106269</v>
      </c>
      <c r="I11" s="22">
        <v>26655.473568106387</v>
      </c>
      <c r="K11" s="23">
        <v>-3.270847710298824</v>
      </c>
      <c r="L11" s="23">
        <v>4.661387998822889</v>
      </c>
      <c r="M11" s="23">
        <v>0.9304733280821864</v>
      </c>
    </row>
    <row r="12" spans="1:13" ht="12.75">
      <c r="A12" t="s">
        <v>166</v>
      </c>
      <c r="B12" s="22"/>
      <c r="C12" s="22">
        <v>653.035</v>
      </c>
      <c r="D12" s="22">
        <v>821.965</v>
      </c>
      <c r="E12" s="22">
        <v>1475</v>
      </c>
      <c r="F12" s="22"/>
      <c r="G12" s="22">
        <v>788.2858333333334</v>
      </c>
      <c r="H12" s="22">
        <v>562.7141666666666</v>
      </c>
      <c r="I12" s="22">
        <v>1351</v>
      </c>
      <c r="K12" s="23">
        <v>20.71111553489986</v>
      </c>
      <c r="L12" s="23">
        <v>-31.540373779094395</v>
      </c>
      <c r="M12" s="23">
        <v>-8.406779661016955</v>
      </c>
    </row>
    <row r="13" spans="1:13" ht="12.75">
      <c r="A13" t="s">
        <v>22</v>
      </c>
      <c r="B13" s="22"/>
      <c r="C13" s="22">
        <v>12901.68</v>
      </c>
      <c r="D13" s="22">
        <v>42183.918</v>
      </c>
      <c r="E13" s="22">
        <v>55085.598</v>
      </c>
      <c r="F13" s="22"/>
      <c r="G13" s="22">
        <v>12224.588000000002</v>
      </c>
      <c r="H13" s="22">
        <v>45998.057170845765</v>
      </c>
      <c r="I13" s="22">
        <v>58222.64517084577</v>
      </c>
      <c r="K13" s="23">
        <v>-5.248091721388235</v>
      </c>
      <c r="L13" s="23">
        <v>9.041690178815927</v>
      </c>
      <c r="M13" s="23">
        <v>5.694859064334338</v>
      </c>
    </row>
    <row r="14" spans="1:13" ht="12.75">
      <c r="A14" t="s">
        <v>23</v>
      </c>
      <c r="B14" s="22"/>
      <c r="C14" s="22">
        <v>3795.9029999999993</v>
      </c>
      <c r="D14" s="22">
        <v>14419.207000000002</v>
      </c>
      <c r="E14" s="22">
        <v>18215.11</v>
      </c>
      <c r="F14" s="22"/>
      <c r="G14" s="22">
        <v>3778.190407744391</v>
      </c>
      <c r="H14" s="22">
        <v>13837.248892486175</v>
      </c>
      <c r="I14" s="22">
        <v>17615.439300230566</v>
      </c>
      <c r="K14" s="23">
        <v>-0.4666239431199415</v>
      </c>
      <c r="L14" s="23">
        <v>-4.03599246140115</v>
      </c>
      <c r="M14" s="23">
        <v>-3.2921607378129067</v>
      </c>
    </row>
    <row r="15" spans="1:13" ht="12.75">
      <c r="A15" t="s">
        <v>24</v>
      </c>
      <c r="B15" s="22"/>
      <c r="C15" s="22">
        <v>2974</v>
      </c>
      <c r="D15" s="22">
        <v>10140.99</v>
      </c>
      <c r="E15" s="22">
        <v>13114.99</v>
      </c>
      <c r="F15" s="22"/>
      <c r="G15" s="22">
        <v>3438.0459287758463</v>
      </c>
      <c r="H15" s="22">
        <v>8917.347709093394</v>
      </c>
      <c r="I15" s="22">
        <v>12355.39363786924</v>
      </c>
      <c r="K15" s="23">
        <v>15.603427329382853</v>
      </c>
      <c r="L15" s="23">
        <v>-12.066300143345032</v>
      </c>
      <c r="M15" s="23">
        <v>-5.791818080919313</v>
      </c>
    </row>
    <row r="16" spans="1:13" ht="12.75">
      <c r="A16" t="s">
        <v>25</v>
      </c>
      <c r="B16" s="22"/>
      <c r="C16" s="22">
        <v>1085.357</v>
      </c>
      <c r="D16" s="22">
        <v>3841.2650000000003</v>
      </c>
      <c r="E16" s="22">
        <v>4926.622</v>
      </c>
      <c r="F16" s="22"/>
      <c r="G16" s="22">
        <v>1030.2472732383849</v>
      </c>
      <c r="H16" s="22">
        <v>3443.8727060982774</v>
      </c>
      <c r="I16" s="22">
        <v>4474.119979336662</v>
      </c>
      <c r="K16" s="23">
        <v>-5.077566806278043</v>
      </c>
      <c r="L16" s="23">
        <v>-10.345349615340865</v>
      </c>
      <c r="M16" s="23">
        <v>-9.18483335363132</v>
      </c>
    </row>
    <row r="17" spans="1:13" ht="12.75">
      <c r="A17" t="s">
        <v>26</v>
      </c>
      <c r="B17" s="22"/>
      <c r="C17" s="22">
        <v>2680.447</v>
      </c>
      <c r="D17" s="22">
        <v>163774.553</v>
      </c>
      <c r="E17" s="22">
        <v>166455</v>
      </c>
      <c r="F17" s="22"/>
      <c r="G17" s="22">
        <v>2851.048600048823</v>
      </c>
      <c r="H17" s="22">
        <v>155695.94275342466</v>
      </c>
      <c r="I17" s="22">
        <v>158546.99135347348</v>
      </c>
      <c r="K17" s="23">
        <v>6.364669775183884</v>
      </c>
      <c r="L17" s="23">
        <v>-4.932762812410388</v>
      </c>
      <c r="M17" s="23">
        <v>-4.750838753132399</v>
      </c>
    </row>
    <row r="18" spans="1:13" ht="12.75">
      <c r="A18" t="s">
        <v>27</v>
      </c>
      <c r="B18" s="22"/>
      <c r="C18" s="22">
        <v>647.549</v>
      </c>
      <c r="D18" s="22">
        <v>223.39700000000005</v>
      </c>
      <c r="E18" s="22">
        <v>870.946</v>
      </c>
      <c r="F18" s="22"/>
      <c r="G18" s="22">
        <v>672.8426524357437</v>
      </c>
      <c r="H18" s="22">
        <v>317.8227700178628</v>
      </c>
      <c r="I18" s="22">
        <v>990.6654224536065</v>
      </c>
      <c r="K18" s="23">
        <v>3.9060599948025043</v>
      </c>
      <c r="L18" s="23">
        <v>42.268145954450034</v>
      </c>
      <c r="M18" s="23">
        <v>13.745906457301203</v>
      </c>
    </row>
    <row r="19" spans="1:13" ht="12.75">
      <c r="A19" t="s">
        <v>28</v>
      </c>
      <c r="B19" s="22"/>
      <c r="C19" s="22">
        <v>1116.4260000000002</v>
      </c>
      <c r="D19" s="22">
        <v>5749.615</v>
      </c>
      <c r="E19" s="22">
        <v>6866.041</v>
      </c>
      <c r="F19" s="22"/>
      <c r="G19" s="22">
        <v>1183.9355558554394</v>
      </c>
      <c r="H19" s="22">
        <v>5734.449627318578</v>
      </c>
      <c r="I19" s="22">
        <v>6918.385183174017</v>
      </c>
      <c r="K19" s="23">
        <v>6.046935117548244</v>
      </c>
      <c r="L19" s="23">
        <v>-0.2637632725221124</v>
      </c>
      <c r="M19" s="23">
        <v>0.7623633936065346</v>
      </c>
    </row>
    <row r="20" spans="1:13" ht="12.75">
      <c r="A20" t="s">
        <v>29</v>
      </c>
      <c r="B20" s="22"/>
      <c r="C20" s="22">
        <v>1216.6570000000002</v>
      </c>
      <c r="D20" s="22">
        <v>1082.3429999999998</v>
      </c>
      <c r="E20" s="22">
        <v>2299</v>
      </c>
      <c r="F20" s="22"/>
      <c r="G20" s="22">
        <v>1025.1533124876246</v>
      </c>
      <c r="H20" s="22">
        <v>1034.8228249844724</v>
      </c>
      <c r="I20" s="22">
        <v>2059.976137472097</v>
      </c>
      <c r="K20" s="23">
        <v>-15.740154169365354</v>
      </c>
      <c r="L20" s="23">
        <v>-4.39049127822949</v>
      </c>
      <c r="M20" s="23">
        <v>-10.396862223919229</v>
      </c>
    </row>
    <row r="21" spans="1:13" ht="12.75">
      <c r="A21" t="s">
        <v>30</v>
      </c>
      <c r="B21" s="22"/>
      <c r="C21" s="22">
        <v>3331.221</v>
      </c>
      <c r="D21" s="22">
        <v>27616.891</v>
      </c>
      <c r="E21" s="22">
        <v>30948.112</v>
      </c>
      <c r="F21" s="22"/>
      <c r="G21" s="22">
        <v>2530.8701880214917</v>
      </c>
      <c r="H21" s="22">
        <v>22387.44382463842</v>
      </c>
      <c r="I21" s="22">
        <v>24918.31401265991</v>
      </c>
      <c r="K21" s="23">
        <v>-24.025749476798694</v>
      </c>
      <c r="L21" s="23">
        <v>-18.93568387318318</v>
      </c>
      <c r="M21" s="23">
        <v>-19.483572979637955</v>
      </c>
    </row>
    <row r="22" spans="1:13" ht="12.75">
      <c r="A22" s="24" t="s">
        <v>31</v>
      </c>
      <c r="B22" s="25"/>
      <c r="C22" s="25">
        <v>42824.054</v>
      </c>
      <c r="D22" s="25">
        <v>283842.10300000006</v>
      </c>
      <c r="E22" s="25">
        <v>326666.15700000006</v>
      </c>
      <c r="F22" s="25"/>
      <c r="G22" s="25">
        <v>41538.689277941194</v>
      </c>
      <c r="H22" s="25">
        <v>272569.71448768047</v>
      </c>
      <c r="I22" s="25">
        <v>314108.40376562165</v>
      </c>
      <c r="J22" s="26"/>
      <c r="K22" s="27">
        <v>-3.0015017309169423</v>
      </c>
      <c r="L22" s="27">
        <v>-3.9713588622613827</v>
      </c>
      <c r="M22" s="27">
        <v>-3.844216171551068</v>
      </c>
    </row>
    <row r="23" s="2" customFormat="1" ht="12">
      <c r="A23" s="1" t="s">
        <v>110</v>
      </c>
    </row>
    <row r="24" s="2" customFormat="1" ht="12">
      <c r="A24" s="1" t="s">
        <v>116</v>
      </c>
    </row>
    <row r="25" spans="1:13" s="2" customFormat="1" ht="11.25" customHeight="1">
      <c r="A25" s="87" t="s">
        <v>172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="2" customFormat="1" ht="12">
      <c r="A26" s="2" t="s">
        <v>165</v>
      </c>
    </row>
    <row r="29" spans="1:13" ht="15">
      <c r="A29" s="17" t="s">
        <v>37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5">
      <c r="A30" s="17" t="s">
        <v>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5">
      <c r="A31" s="17" t="s">
        <v>32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5">
      <c r="A32" s="17" t="s">
        <v>33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 t="s">
        <v>135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5">
      <c r="A34" s="17" t="s">
        <v>34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6" spans="1:13" ht="12.75">
      <c r="A36" s="84" t="s">
        <v>17</v>
      </c>
      <c r="B36" s="18"/>
      <c r="C36" s="86">
        <v>2000</v>
      </c>
      <c r="D36" s="86"/>
      <c r="E36" s="86"/>
      <c r="F36" s="28"/>
      <c r="G36" s="86" t="s">
        <v>161</v>
      </c>
      <c r="H36" s="86"/>
      <c r="I36" s="86"/>
      <c r="J36" s="18"/>
      <c r="K36" s="29" t="s">
        <v>106</v>
      </c>
      <c r="L36" s="29"/>
      <c r="M36" s="29"/>
    </row>
    <row r="37" spans="1:13" ht="12.75">
      <c r="A37" s="89"/>
      <c r="B37" s="20"/>
      <c r="C37" s="84" t="s">
        <v>0</v>
      </c>
      <c r="D37" s="20" t="s">
        <v>18</v>
      </c>
      <c r="E37" s="84" t="s">
        <v>19</v>
      </c>
      <c r="F37" s="20"/>
      <c r="G37" s="84" t="s">
        <v>0</v>
      </c>
      <c r="H37" s="20" t="s">
        <v>18</v>
      </c>
      <c r="I37" s="84" t="s">
        <v>19</v>
      </c>
      <c r="J37" s="20"/>
      <c r="K37" s="84" t="s">
        <v>0</v>
      </c>
      <c r="L37" s="20" t="s">
        <v>18</v>
      </c>
      <c r="M37" s="84" t="s">
        <v>19</v>
      </c>
    </row>
    <row r="38" spans="1:13" ht="12.75">
      <c r="A38" s="85"/>
      <c r="B38" s="21"/>
      <c r="C38" s="85"/>
      <c r="D38" s="21" t="s">
        <v>20</v>
      </c>
      <c r="E38" s="85"/>
      <c r="F38" s="21"/>
      <c r="G38" s="85"/>
      <c r="H38" s="21" t="s">
        <v>20</v>
      </c>
      <c r="I38" s="85"/>
      <c r="J38" s="21"/>
      <c r="K38" s="85"/>
      <c r="L38" s="21" t="s">
        <v>20</v>
      </c>
      <c r="M38" s="85"/>
    </row>
    <row r="39" spans="1:13" ht="12.75">
      <c r="A39" t="s">
        <v>21</v>
      </c>
      <c r="B39" s="22"/>
      <c r="C39" s="22">
        <v>8658.178</v>
      </c>
      <c r="D39" s="22">
        <v>16584.678</v>
      </c>
      <c r="E39" s="22">
        <v>25242.856</v>
      </c>
      <c r="F39" s="22"/>
      <c r="G39" s="22">
        <v>7086.659744109285</v>
      </c>
      <c r="H39" s="22">
        <v>13224.948623356166</v>
      </c>
      <c r="I39" s="22">
        <v>20311.60836746545</v>
      </c>
      <c r="J39" s="22"/>
      <c r="K39" s="23">
        <v>-18.150680846371074</v>
      </c>
      <c r="L39" s="23">
        <v>-20.258032001850353</v>
      </c>
      <c r="M39" s="23">
        <v>-19.535220707730332</v>
      </c>
    </row>
    <row r="40" spans="1:13" ht="12.75">
      <c r="A40" t="s">
        <v>35</v>
      </c>
      <c r="B40" s="22"/>
      <c r="C40" s="22">
        <v>1026</v>
      </c>
      <c r="D40" s="22">
        <v>994</v>
      </c>
      <c r="E40" s="22">
        <v>2020</v>
      </c>
      <c r="F40" s="22"/>
      <c r="G40" s="22">
        <v>952</v>
      </c>
      <c r="H40" s="22">
        <v>756</v>
      </c>
      <c r="I40" s="22">
        <v>1708</v>
      </c>
      <c r="J40" s="22"/>
      <c r="K40" s="23">
        <v>-7.212475633528271</v>
      </c>
      <c r="L40" s="23">
        <v>-23.94366197183099</v>
      </c>
      <c r="M40" s="23">
        <v>-15.445544554455452</v>
      </c>
    </row>
    <row r="41" spans="1:13" ht="12.75">
      <c r="A41" t="s">
        <v>22</v>
      </c>
      <c r="B41" s="22"/>
      <c r="C41" s="22">
        <v>12327.310999999998</v>
      </c>
      <c r="D41" s="22">
        <v>46604.636</v>
      </c>
      <c r="E41" s="22">
        <v>58931.947</v>
      </c>
      <c r="F41" s="22"/>
      <c r="G41" s="22">
        <v>10619.98109455032</v>
      </c>
      <c r="H41" s="22">
        <v>48043.569380285204</v>
      </c>
      <c r="I41" s="22">
        <v>58663.55047483552</v>
      </c>
      <c r="J41" s="22"/>
      <c r="K41" s="23">
        <v>-13.849978356591137</v>
      </c>
      <c r="L41" s="23">
        <v>3.0875327087313877</v>
      </c>
      <c r="M41" s="23">
        <v>-0.45543468157343625</v>
      </c>
    </row>
    <row r="42" spans="1:13" ht="12.75">
      <c r="A42" t="s">
        <v>23</v>
      </c>
      <c r="B42" s="22"/>
      <c r="C42" s="22">
        <v>5918.554999999999</v>
      </c>
      <c r="D42" s="22">
        <v>10702.52</v>
      </c>
      <c r="E42" s="22">
        <v>16621.075</v>
      </c>
      <c r="F42" s="22"/>
      <c r="G42" s="22">
        <v>6025.308479576808</v>
      </c>
      <c r="H42" s="22">
        <v>10110.993075963386</v>
      </c>
      <c r="I42" s="22">
        <v>16136.301555540194</v>
      </c>
      <c r="J42" s="22"/>
      <c r="K42" s="23">
        <v>1.8037084994024468</v>
      </c>
      <c r="L42" s="23">
        <v>-5.526987326691412</v>
      </c>
      <c r="M42" s="23">
        <v>-2.9166190782473933</v>
      </c>
    </row>
    <row r="43" spans="1:13" ht="12.75">
      <c r="A43" t="s">
        <v>24</v>
      </c>
      <c r="B43" s="22"/>
      <c r="C43" s="22">
        <v>3099.9030000000002</v>
      </c>
      <c r="D43" s="22">
        <v>8438.595</v>
      </c>
      <c r="E43" s="22">
        <v>11538.498</v>
      </c>
      <c r="F43" s="22"/>
      <c r="G43" s="22">
        <v>3125.3238054679614</v>
      </c>
      <c r="H43" s="22">
        <v>9695.285861140117</v>
      </c>
      <c r="I43" s="22">
        <v>12820.60966660808</v>
      </c>
      <c r="J43" s="22"/>
      <c r="K43" s="23">
        <v>0.8200516425178819</v>
      </c>
      <c r="L43" s="23">
        <v>14.892181235621777</v>
      </c>
      <c r="M43" s="23">
        <v>11.11159933128279</v>
      </c>
    </row>
    <row r="44" spans="1:13" ht="12.75">
      <c r="A44" t="s">
        <v>25</v>
      </c>
      <c r="B44" s="22"/>
      <c r="C44" s="22">
        <v>1431.961</v>
      </c>
      <c r="D44" s="22">
        <v>2289.1180000000004</v>
      </c>
      <c r="E44" s="22">
        <v>3721.079</v>
      </c>
      <c r="F44" s="22"/>
      <c r="G44" s="22">
        <v>1945.2155411972403</v>
      </c>
      <c r="H44" s="22">
        <v>3353.512157690216</v>
      </c>
      <c r="I44" s="22">
        <v>5298.727698887456</v>
      </c>
      <c r="J44" s="22"/>
      <c r="K44" s="23">
        <v>35.842773734566805</v>
      </c>
      <c r="L44" s="23">
        <v>46.49800306013998</v>
      </c>
      <c r="M44" s="23">
        <v>42.39761367300872</v>
      </c>
    </row>
    <row r="45" spans="1:13" ht="12.75">
      <c r="A45" t="s">
        <v>162</v>
      </c>
      <c r="B45" s="22"/>
      <c r="C45" s="22">
        <v>3990</v>
      </c>
      <c r="D45" s="22">
        <v>170468</v>
      </c>
      <c r="E45" s="22">
        <v>174458</v>
      </c>
      <c r="F45" s="22"/>
      <c r="G45" s="22">
        <v>4718</v>
      </c>
      <c r="H45" s="22">
        <v>163558</v>
      </c>
      <c r="I45" s="22">
        <v>168276</v>
      </c>
      <c r="J45" s="22"/>
      <c r="K45" s="23">
        <v>18.245614035087726</v>
      </c>
      <c r="L45" s="23">
        <v>-4.053546706713277</v>
      </c>
      <c r="M45" s="23">
        <v>-3.5435462976762295</v>
      </c>
    </row>
    <row r="46" spans="1:13" ht="12.75">
      <c r="A46" t="s">
        <v>27</v>
      </c>
      <c r="B46" s="22"/>
      <c r="C46" s="22">
        <v>1196.4540000000002</v>
      </c>
      <c r="D46" s="22">
        <v>996.5459999999998</v>
      </c>
      <c r="E46" s="22">
        <v>2193</v>
      </c>
      <c r="F46" s="22"/>
      <c r="G46" s="22">
        <v>1216.8906241159116</v>
      </c>
      <c r="H46" s="22">
        <v>910.2645399479184</v>
      </c>
      <c r="I46" s="22">
        <v>2127.15516406383</v>
      </c>
      <c r="J46" s="22"/>
      <c r="K46" s="23">
        <v>1.7080994435148682</v>
      </c>
      <c r="L46" s="23">
        <v>-8.658050913061857</v>
      </c>
      <c r="M46" s="23">
        <v>-3.0025004986853645</v>
      </c>
    </row>
    <row r="47" spans="1:13" ht="12.75">
      <c r="A47" t="s">
        <v>28</v>
      </c>
      <c r="B47" s="22"/>
      <c r="C47" s="22">
        <v>2797.455</v>
      </c>
      <c r="D47" s="22">
        <v>4617.689</v>
      </c>
      <c r="E47" s="22">
        <v>7415.144</v>
      </c>
      <c r="F47" s="22"/>
      <c r="G47" s="22">
        <v>2678.9507449179855</v>
      </c>
      <c r="H47" s="22">
        <v>4632.6039720121535</v>
      </c>
      <c r="I47" s="22">
        <v>7311.554716930139</v>
      </c>
      <c r="J47" s="22"/>
      <c r="K47" s="23">
        <v>-4.236145177742429</v>
      </c>
      <c r="L47" s="23">
        <v>0.32299646018068984</v>
      </c>
      <c r="M47" s="23">
        <v>-1.3969962426874076</v>
      </c>
    </row>
    <row r="48" spans="1:13" ht="12.75">
      <c r="A48" t="s">
        <v>29</v>
      </c>
      <c r="B48" s="22"/>
      <c r="C48" s="22">
        <v>1786.6859999999997</v>
      </c>
      <c r="D48" s="22">
        <v>1679.1190000000001</v>
      </c>
      <c r="E48" s="22">
        <v>3465.805</v>
      </c>
      <c r="F48" s="22"/>
      <c r="G48" s="22">
        <v>1649.114</v>
      </c>
      <c r="H48" s="22">
        <v>1411.7289999999998</v>
      </c>
      <c r="I48" s="22">
        <v>3060.843</v>
      </c>
      <c r="J48" s="22"/>
      <c r="K48" s="23">
        <v>-7.699842053947904</v>
      </c>
      <c r="L48" s="23">
        <v>-15.92442227144116</v>
      </c>
      <c r="M48" s="23">
        <v>-11.684500426307878</v>
      </c>
    </row>
    <row r="49" spans="1:13" ht="12.75">
      <c r="A49" t="s">
        <v>163</v>
      </c>
      <c r="B49" s="22"/>
      <c r="C49" s="22">
        <v>3295.458</v>
      </c>
      <c r="D49" s="22">
        <v>11291.010999999999</v>
      </c>
      <c r="E49" s="22">
        <v>14586.469</v>
      </c>
      <c r="F49" s="22"/>
      <c r="G49" s="22">
        <v>4480.806385308067</v>
      </c>
      <c r="H49" s="22">
        <v>12386.618857442358</v>
      </c>
      <c r="I49" s="22">
        <v>16867.425242750425</v>
      </c>
      <c r="J49" s="22"/>
      <c r="K49" s="23">
        <v>35.969154676165374</v>
      </c>
      <c r="L49" s="23">
        <v>9.703363653107402</v>
      </c>
      <c r="M49" s="23">
        <v>15.637480481056983</v>
      </c>
    </row>
    <row r="50" spans="1:13" ht="12.75">
      <c r="A50" s="24" t="s">
        <v>31</v>
      </c>
      <c r="B50" s="25"/>
      <c r="C50" s="25">
        <v>45527.960999999996</v>
      </c>
      <c r="D50" s="25">
        <v>274665.9119999999</v>
      </c>
      <c r="E50" s="25">
        <v>320193.8729999999</v>
      </c>
      <c r="F50" s="25"/>
      <c r="G50" s="25">
        <v>44498.25041924358</v>
      </c>
      <c r="H50" s="25">
        <v>268083.5254678375</v>
      </c>
      <c r="I50" s="25">
        <v>312581.7758870811</v>
      </c>
      <c r="J50" s="25"/>
      <c r="K50" s="27">
        <v>-2.261710294375831</v>
      </c>
      <c r="L50" s="27">
        <v>-2.3965065356061928</v>
      </c>
      <c r="M50" s="27">
        <v>-2.377340028901429</v>
      </c>
    </row>
    <row r="51" s="2" customFormat="1" ht="12">
      <c r="A51" s="1" t="s">
        <v>110</v>
      </c>
    </row>
    <row r="52" s="2" customFormat="1" ht="12">
      <c r="A52" s="1" t="s">
        <v>116</v>
      </c>
    </row>
    <row r="53" spans="1:13" s="2" customFormat="1" ht="12" customHeight="1">
      <c r="A53" s="87" t="s">
        <v>172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="2" customFormat="1" ht="12">
      <c r="A54" s="2" t="s">
        <v>164</v>
      </c>
    </row>
    <row r="78" spans="1:8" ht="12.75">
      <c r="A78" s="16" t="s">
        <v>139</v>
      </c>
      <c r="H78" s="16" t="s">
        <v>139</v>
      </c>
    </row>
    <row r="79" spans="1:8" ht="12.75">
      <c r="A79" s="16" t="s">
        <v>118</v>
      </c>
      <c r="H79" s="16" t="s">
        <v>118</v>
      </c>
    </row>
  </sheetData>
  <mergeCells count="21">
    <mergeCell ref="A53:M53"/>
    <mergeCell ref="K37:K38"/>
    <mergeCell ref="M37:M38"/>
    <mergeCell ref="A36:A38"/>
    <mergeCell ref="C36:E36"/>
    <mergeCell ref="G36:I36"/>
    <mergeCell ref="C37:C38"/>
    <mergeCell ref="I9:I10"/>
    <mergeCell ref="G9:G10"/>
    <mergeCell ref="I37:I38"/>
    <mergeCell ref="G37:G38"/>
    <mergeCell ref="M9:M10"/>
    <mergeCell ref="E37:E38"/>
    <mergeCell ref="C8:E8"/>
    <mergeCell ref="K9:K10"/>
    <mergeCell ref="A25:M25"/>
    <mergeCell ref="A8:A10"/>
    <mergeCell ref="G8:I8"/>
    <mergeCell ref="K8:M8"/>
    <mergeCell ref="C9:C10"/>
    <mergeCell ref="E9:E10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3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7"/>
  <sheetViews>
    <sheetView zoomScale="75" zoomScaleNormal="75" workbookViewId="0" topLeftCell="A1">
      <selection activeCell="I59" sqref="I59"/>
    </sheetView>
  </sheetViews>
  <sheetFormatPr defaultColWidth="11.421875" defaultRowHeight="12.75"/>
  <cols>
    <col min="1" max="1" width="13.8515625" style="0" customWidth="1"/>
    <col min="2" max="3" width="6.57421875" style="0" customWidth="1"/>
    <col min="4" max="4" width="7.57421875" style="0" customWidth="1"/>
    <col min="5" max="13" width="6.57421875" style="0" customWidth="1"/>
    <col min="14" max="14" width="7.140625" style="0" bestFit="1" customWidth="1"/>
  </cols>
  <sheetData>
    <row r="1" s="17" customFormat="1" ht="15">
      <c r="A1" s="17" t="s">
        <v>38</v>
      </c>
    </row>
    <row r="2" spans="1:26" s="17" customFormat="1" ht="15">
      <c r="A2" s="17" t="s">
        <v>0</v>
      </c>
      <c r="P2" s="21" t="s">
        <v>42</v>
      </c>
      <c r="Q2" s="21" t="s">
        <v>43</v>
      </c>
      <c r="R2" s="21" t="s">
        <v>44</v>
      </c>
      <c r="S2" s="21" t="s">
        <v>45</v>
      </c>
      <c r="T2" s="21" t="s">
        <v>46</v>
      </c>
      <c r="U2" s="21" t="s">
        <v>47</v>
      </c>
      <c r="V2" s="21" t="s">
        <v>48</v>
      </c>
      <c r="W2" s="21" t="s">
        <v>49</v>
      </c>
      <c r="X2" s="21" t="s">
        <v>50</v>
      </c>
      <c r="Y2" s="21" t="s">
        <v>51</v>
      </c>
      <c r="Z2" s="21" t="s">
        <v>52</v>
      </c>
    </row>
    <row r="3" s="17" customFormat="1" ht="15">
      <c r="A3" s="30" t="s">
        <v>39</v>
      </c>
    </row>
    <row r="4" s="17" customFormat="1" ht="15">
      <c r="A4" s="17" t="s">
        <v>167</v>
      </c>
    </row>
    <row r="5" s="17" customFormat="1" ht="15">
      <c r="A5" s="30" t="s">
        <v>40</v>
      </c>
    </row>
    <row r="7" spans="1:14" ht="12.75">
      <c r="A7" s="84" t="s">
        <v>17</v>
      </c>
      <c r="B7" s="86" t="s">
        <v>41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9" t="s">
        <v>31</v>
      </c>
    </row>
    <row r="8" spans="1:14" ht="12.75">
      <c r="A8" s="85"/>
      <c r="B8" s="21" t="s">
        <v>42</v>
      </c>
      <c r="C8" s="21" t="s">
        <v>43</v>
      </c>
      <c r="D8" s="21" t="s">
        <v>44</v>
      </c>
      <c r="E8" s="21" t="s">
        <v>45</v>
      </c>
      <c r="F8" s="21" t="s">
        <v>46</v>
      </c>
      <c r="G8" s="21" t="s">
        <v>102</v>
      </c>
      <c r="H8" s="21" t="s">
        <v>47</v>
      </c>
      <c r="I8" s="21" t="s">
        <v>48</v>
      </c>
      <c r="J8" s="21" t="s">
        <v>49</v>
      </c>
      <c r="K8" s="21" t="s">
        <v>50</v>
      </c>
      <c r="L8" s="21" t="s">
        <v>51</v>
      </c>
      <c r="M8" s="21" t="s">
        <v>52</v>
      </c>
      <c r="N8" s="21" t="s">
        <v>0</v>
      </c>
    </row>
    <row r="9" spans="1:14" ht="12.75">
      <c r="A9" s="90">
        <v>2000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ht="12.75">
      <c r="A10" s="31" t="s">
        <v>21</v>
      </c>
      <c r="B10" s="32"/>
      <c r="C10" s="33">
        <v>266.351</v>
      </c>
      <c r="D10" s="33">
        <v>6991.317</v>
      </c>
      <c r="E10" s="33">
        <v>2670.58</v>
      </c>
      <c r="F10" s="33">
        <v>130.539</v>
      </c>
      <c r="G10" s="33">
        <v>52.999</v>
      </c>
      <c r="H10" s="33">
        <v>62.629</v>
      </c>
      <c r="I10" s="33">
        <v>325.693</v>
      </c>
      <c r="J10" s="33">
        <v>592.166</v>
      </c>
      <c r="K10" s="33">
        <v>293.353</v>
      </c>
      <c r="L10" s="33">
        <v>818.583</v>
      </c>
      <c r="M10" s="33">
        <v>217.569</v>
      </c>
      <c r="N10" s="33">
        <v>12421.778999999999</v>
      </c>
    </row>
    <row r="11" spans="1:42" ht="12.75">
      <c r="A11" s="31" t="s">
        <v>166</v>
      </c>
      <c r="B11" s="33">
        <v>61</v>
      </c>
      <c r="C11" s="32"/>
      <c r="D11" s="33">
        <v>167</v>
      </c>
      <c r="E11" s="33">
        <v>31</v>
      </c>
      <c r="F11" s="33">
        <v>196</v>
      </c>
      <c r="G11" s="33">
        <v>0.035</v>
      </c>
      <c r="H11" s="33">
        <v>6</v>
      </c>
      <c r="I11" s="33">
        <v>7</v>
      </c>
      <c r="J11" s="33">
        <v>2</v>
      </c>
      <c r="K11" s="33">
        <v>62</v>
      </c>
      <c r="L11" s="33">
        <v>69</v>
      </c>
      <c r="M11" s="33">
        <v>52</v>
      </c>
      <c r="N11" s="33">
        <v>653.035</v>
      </c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</row>
    <row r="12" spans="1:14" ht="12.75">
      <c r="A12" s="31" t="s">
        <v>22</v>
      </c>
      <c r="B12" s="33">
        <v>6232.746</v>
      </c>
      <c r="C12" s="33">
        <v>364.33</v>
      </c>
      <c r="D12" s="32"/>
      <c r="E12" s="33">
        <v>1246.251</v>
      </c>
      <c r="F12" s="33">
        <v>514.748</v>
      </c>
      <c r="G12" s="33">
        <v>94.569</v>
      </c>
      <c r="H12" s="33">
        <v>133.284</v>
      </c>
      <c r="I12" s="33">
        <v>1711.341</v>
      </c>
      <c r="J12" s="33">
        <v>831.785</v>
      </c>
      <c r="K12" s="33">
        <v>353.021</v>
      </c>
      <c r="L12" s="33">
        <v>668.539</v>
      </c>
      <c r="M12" s="33">
        <v>751.066</v>
      </c>
      <c r="N12" s="33">
        <v>12901.68</v>
      </c>
    </row>
    <row r="13" spans="1:14" ht="12.75">
      <c r="A13" s="31" t="s">
        <v>23</v>
      </c>
      <c r="B13" s="33">
        <v>638.978</v>
      </c>
      <c r="C13" s="33">
        <v>163.963</v>
      </c>
      <c r="D13" s="33">
        <v>969.391</v>
      </c>
      <c r="E13" s="32"/>
      <c r="F13" s="33">
        <v>236.323</v>
      </c>
      <c r="G13" s="33">
        <v>36.433</v>
      </c>
      <c r="H13" s="33">
        <v>158.657</v>
      </c>
      <c r="I13" s="33">
        <v>815.643</v>
      </c>
      <c r="J13" s="33">
        <v>47.24</v>
      </c>
      <c r="K13" s="33">
        <v>439.347</v>
      </c>
      <c r="L13" s="33">
        <v>61.567</v>
      </c>
      <c r="M13" s="33">
        <v>228.361</v>
      </c>
      <c r="N13" s="33">
        <v>3795.9029999999993</v>
      </c>
    </row>
    <row r="14" spans="1:14" ht="12.75">
      <c r="A14" s="31" t="s">
        <v>24</v>
      </c>
      <c r="B14" s="33">
        <v>56.187</v>
      </c>
      <c r="C14" s="33">
        <v>38.618</v>
      </c>
      <c r="D14" s="33">
        <v>283.087</v>
      </c>
      <c r="E14" s="33">
        <v>191.245</v>
      </c>
      <c r="F14" s="32"/>
      <c r="G14" s="55">
        <v>31.684</v>
      </c>
      <c r="H14" s="33">
        <v>461.592</v>
      </c>
      <c r="I14" s="33">
        <v>230.043</v>
      </c>
      <c r="J14" s="33">
        <v>2.973</v>
      </c>
      <c r="K14" s="33">
        <v>371.548</v>
      </c>
      <c r="L14" s="33">
        <v>9.239</v>
      </c>
      <c r="M14" s="33">
        <v>1297.784</v>
      </c>
      <c r="N14" s="33">
        <v>2974</v>
      </c>
    </row>
    <row r="15" spans="1:14" ht="12.75">
      <c r="A15" s="31" t="s">
        <v>25</v>
      </c>
      <c r="B15" s="33">
        <v>94.001</v>
      </c>
      <c r="C15" s="33">
        <v>6.99</v>
      </c>
      <c r="D15" s="33">
        <v>18.825</v>
      </c>
      <c r="E15" s="33">
        <v>223.577</v>
      </c>
      <c r="F15" s="33">
        <v>267.938</v>
      </c>
      <c r="G15" s="33">
        <v>5.536</v>
      </c>
      <c r="H15" s="32"/>
      <c r="I15" s="33">
        <v>50.532</v>
      </c>
      <c r="J15" s="33">
        <v>0.923</v>
      </c>
      <c r="K15" s="33">
        <v>293.826</v>
      </c>
      <c r="L15" s="33">
        <v>5.312</v>
      </c>
      <c r="M15" s="33">
        <v>117.897</v>
      </c>
      <c r="N15" s="33">
        <v>1085.357</v>
      </c>
    </row>
    <row r="16" spans="1:14" ht="12.75">
      <c r="A16" s="31" t="s">
        <v>26</v>
      </c>
      <c r="B16" s="33">
        <v>289</v>
      </c>
      <c r="C16" s="33">
        <v>26.291</v>
      </c>
      <c r="D16" s="33">
        <v>517</v>
      </c>
      <c r="E16" s="33">
        <v>431</v>
      </c>
      <c r="F16" s="33">
        <v>462</v>
      </c>
      <c r="G16" s="33">
        <v>0</v>
      </c>
      <c r="H16" s="33">
        <v>108.253</v>
      </c>
      <c r="I16" s="32"/>
      <c r="J16" s="33">
        <v>9.903</v>
      </c>
      <c r="K16" s="33">
        <v>210</v>
      </c>
      <c r="L16" s="33">
        <v>108</v>
      </c>
      <c r="M16" s="33">
        <v>519</v>
      </c>
      <c r="N16" s="33">
        <v>2680.447</v>
      </c>
    </row>
    <row r="17" spans="1:14" s="17" customFormat="1" ht="15">
      <c r="A17" s="31" t="s">
        <v>27</v>
      </c>
      <c r="B17" s="33">
        <v>93.582</v>
      </c>
      <c r="C17" s="33">
        <v>19.213</v>
      </c>
      <c r="D17" s="33">
        <v>336.562</v>
      </c>
      <c r="E17" s="33">
        <v>49.901</v>
      </c>
      <c r="F17" s="33">
        <v>2.106</v>
      </c>
      <c r="G17" s="33">
        <v>0</v>
      </c>
      <c r="H17" s="33">
        <v>0.537</v>
      </c>
      <c r="I17" s="33">
        <v>0.742</v>
      </c>
      <c r="J17" s="32"/>
      <c r="K17" s="33">
        <v>12.2</v>
      </c>
      <c r="L17" s="33">
        <v>122.984</v>
      </c>
      <c r="M17" s="33">
        <v>9.722</v>
      </c>
      <c r="N17" s="33">
        <v>647.549</v>
      </c>
    </row>
    <row r="18" spans="1:14" s="17" customFormat="1" ht="15">
      <c r="A18" s="31" t="s">
        <v>28</v>
      </c>
      <c r="B18" s="33">
        <v>26.462</v>
      </c>
      <c r="C18" s="33">
        <v>95.437</v>
      </c>
      <c r="D18" s="33">
        <v>221.349</v>
      </c>
      <c r="E18" s="33">
        <v>262.749</v>
      </c>
      <c r="F18" s="33">
        <v>144.357</v>
      </c>
      <c r="G18" s="33">
        <v>2.371</v>
      </c>
      <c r="H18" s="33">
        <v>97.269</v>
      </c>
      <c r="I18" s="33">
        <v>150.524</v>
      </c>
      <c r="J18" s="33">
        <v>0.671</v>
      </c>
      <c r="K18" s="32"/>
      <c r="L18" s="33">
        <v>4.307</v>
      </c>
      <c r="M18" s="33">
        <v>110.93</v>
      </c>
      <c r="N18" s="33">
        <v>1116.4260000000002</v>
      </c>
    </row>
    <row r="19" spans="1:14" s="17" customFormat="1" ht="15">
      <c r="A19" s="31" t="s">
        <v>29</v>
      </c>
      <c r="B19" s="33">
        <v>410.617</v>
      </c>
      <c r="C19" s="33">
        <v>2.342</v>
      </c>
      <c r="D19" s="33">
        <v>531</v>
      </c>
      <c r="E19" s="33">
        <v>55.966</v>
      </c>
      <c r="F19" s="33">
        <v>9.224</v>
      </c>
      <c r="G19" s="33">
        <v>3.507</v>
      </c>
      <c r="H19" s="33">
        <v>1.462</v>
      </c>
      <c r="I19" s="33">
        <v>87.785</v>
      </c>
      <c r="J19" s="33">
        <v>82.063</v>
      </c>
      <c r="K19" s="33">
        <v>17.507</v>
      </c>
      <c r="L19" s="32"/>
      <c r="M19" s="33">
        <v>15.184</v>
      </c>
      <c r="N19" s="33">
        <v>1216.6570000000002</v>
      </c>
    </row>
    <row r="20" spans="1:14" s="17" customFormat="1" ht="15">
      <c r="A20" s="31" t="s">
        <v>30</v>
      </c>
      <c r="B20" s="33">
        <v>23.259</v>
      </c>
      <c r="C20" s="33">
        <v>2.947</v>
      </c>
      <c r="D20" s="33">
        <v>1129.073</v>
      </c>
      <c r="E20" s="33">
        <v>149.336</v>
      </c>
      <c r="F20" s="33">
        <v>853.49</v>
      </c>
      <c r="G20" s="33">
        <v>12.322</v>
      </c>
      <c r="H20" s="33">
        <v>200.122</v>
      </c>
      <c r="I20" s="33">
        <v>275.263</v>
      </c>
      <c r="J20" s="33">
        <v>2.472</v>
      </c>
      <c r="K20" s="33">
        <v>532.201</v>
      </c>
      <c r="L20" s="33">
        <v>150.736</v>
      </c>
      <c r="M20" s="32"/>
      <c r="N20" s="33">
        <v>3331.221</v>
      </c>
    </row>
    <row r="21" spans="1:14" s="17" customFormat="1" ht="15">
      <c r="A21" s="35" t="s">
        <v>31</v>
      </c>
      <c r="B21" s="36">
        <v>7925.832000000001</v>
      </c>
      <c r="C21" s="36">
        <v>986.4820000000001</v>
      </c>
      <c r="D21" s="36">
        <v>11164.604000000001</v>
      </c>
      <c r="E21" s="36">
        <v>5311.6050000000005</v>
      </c>
      <c r="F21" s="36">
        <v>2816.7250000000004</v>
      </c>
      <c r="G21" s="36">
        <v>239.45600000000002</v>
      </c>
      <c r="H21" s="36">
        <v>1229.805</v>
      </c>
      <c r="I21" s="36">
        <v>3654.566</v>
      </c>
      <c r="J21" s="36">
        <v>1572.1960000000001</v>
      </c>
      <c r="K21" s="36">
        <v>2585.003</v>
      </c>
      <c r="L21" s="36">
        <v>2018.2669999999998</v>
      </c>
      <c r="M21" s="36">
        <v>3319.5130000000004</v>
      </c>
      <c r="N21" s="36">
        <v>42824.054</v>
      </c>
    </row>
    <row r="22" spans="1:14" s="17" customFormat="1" ht="15">
      <c r="A22" s="91">
        <v>2001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</row>
    <row r="23" spans="1:14" s="17" customFormat="1" ht="15">
      <c r="A23" s="31" t="s">
        <v>21</v>
      </c>
      <c r="B23" s="32"/>
      <c r="C23" s="33">
        <v>259.969</v>
      </c>
      <c r="D23" s="33">
        <v>6272.485000000001</v>
      </c>
      <c r="E23" s="33">
        <v>2780.288</v>
      </c>
      <c r="F23" s="33">
        <v>187.49199999999996</v>
      </c>
      <c r="G23" s="33">
        <v>48.984</v>
      </c>
      <c r="H23" s="33">
        <v>106.346</v>
      </c>
      <c r="I23" s="33">
        <v>488.872</v>
      </c>
      <c r="J23" s="33">
        <v>487.51300000000003</v>
      </c>
      <c r="K23" s="33">
        <v>394.691</v>
      </c>
      <c r="L23" s="33">
        <v>752.6445260001173</v>
      </c>
      <c r="M23" s="33">
        <v>236.197</v>
      </c>
      <c r="N23" s="33">
        <v>12015.481526000118</v>
      </c>
    </row>
    <row r="24" spans="1:14" s="17" customFormat="1" ht="15">
      <c r="A24" s="31" t="s">
        <v>166</v>
      </c>
      <c r="B24" s="33">
        <v>67</v>
      </c>
      <c r="C24" s="32"/>
      <c r="D24" s="33">
        <v>299</v>
      </c>
      <c r="E24" s="33">
        <v>33</v>
      </c>
      <c r="F24" s="33">
        <v>190</v>
      </c>
      <c r="G24" s="33">
        <v>0.28583333333333333</v>
      </c>
      <c r="H24" s="33">
        <v>10</v>
      </c>
      <c r="I24" s="33">
        <v>8</v>
      </c>
      <c r="J24" s="33">
        <v>5</v>
      </c>
      <c r="K24" s="33">
        <v>68</v>
      </c>
      <c r="L24" s="33">
        <v>9</v>
      </c>
      <c r="M24" s="33">
        <v>99</v>
      </c>
      <c r="N24" s="33">
        <v>788.2858333333334</v>
      </c>
    </row>
    <row r="25" spans="1:14" s="17" customFormat="1" ht="15">
      <c r="A25" s="31" t="s">
        <v>22</v>
      </c>
      <c r="B25" s="33">
        <v>5002.4890000000005</v>
      </c>
      <c r="C25" s="33">
        <v>333.471</v>
      </c>
      <c r="D25" s="32"/>
      <c r="E25" s="33">
        <v>1351.948</v>
      </c>
      <c r="F25" s="33">
        <v>606.212</v>
      </c>
      <c r="G25" s="33">
        <v>111.95300000000002</v>
      </c>
      <c r="H25" s="33">
        <v>210.62699999999998</v>
      </c>
      <c r="I25" s="33">
        <v>1868.26</v>
      </c>
      <c r="J25" s="33">
        <v>720.199</v>
      </c>
      <c r="K25" s="33">
        <v>286.286</v>
      </c>
      <c r="L25" s="33">
        <v>640.968</v>
      </c>
      <c r="M25" s="33">
        <v>1092.175</v>
      </c>
      <c r="N25" s="33">
        <v>12224.588000000002</v>
      </c>
    </row>
    <row r="26" spans="1:14" s="17" customFormat="1" ht="15">
      <c r="A26" s="31" t="s">
        <v>23</v>
      </c>
      <c r="B26" s="33">
        <v>556.1808507042252</v>
      </c>
      <c r="C26" s="33">
        <v>142.9805319926874</v>
      </c>
      <c r="D26" s="33">
        <v>862.1919952547968</v>
      </c>
      <c r="E26" s="32"/>
      <c r="F26" s="33">
        <v>242.8236326703343</v>
      </c>
      <c r="G26" s="33">
        <v>36.633181318681316</v>
      </c>
      <c r="H26" s="33">
        <v>230.53751858853184</v>
      </c>
      <c r="I26" s="33">
        <v>831.8438540951448</v>
      </c>
      <c r="J26" s="33">
        <v>46.23915254237288</v>
      </c>
      <c r="K26" s="33">
        <v>480.1420787437415</v>
      </c>
      <c r="L26" s="33">
        <v>62.56646428571428</v>
      </c>
      <c r="M26" s="33">
        <v>286.0511475481611</v>
      </c>
      <c r="N26" s="33">
        <v>3778.190407744391</v>
      </c>
    </row>
    <row r="27" spans="1:14" s="17" customFormat="1" ht="15">
      <c r="A27" s="31" t="s">
        <v>24</v>
      </c>
      <c r="B27" s="33">
        <v>37.098</v>
      </c>
      <c r="C27" s="33">
        <v>41.761</v>
      </c>
      <c r="D27" s="33">
        <v>166.70399999999998</v>
      </c>
      <c r="E27" s="33">
        <v>170.9079044956671</v>
      </c>
      <c r="F27" s="32"/>
      <c r="G27" s="55">
        <v>24.03</v>
      </c>
      <c r="H27" s="33">
        <v>699.7796761478484</v>
      </c>
      <c r="I27" s="33">
        <v>261.288</v>
      </c>
      <c r="J27" s="33">
        <v>4.691999999999999</v>
      </c>
      <c r="K27" s="33">
        <v>277.273</v>
      </c>
      <c r="L27" s="33">
        <v>10.406</v>
      </c>
      <c r="M27" s="33">
        <v>1744.1063481323308</v>
      </c>
      <c r="N27" s="33">
        <v>3438.0459287758463</v>
      </c>
    </row>
    <row r="28" spans="1:14" s="17" customFormat="1" ht="15">
      <c r="A28" s="31" t="s">
        <v>25</v>
      </c>
      <c r="B28" s="33">
        <v>77.50082446808511</v>
      </c>
      <c r="C28" s="33">
        <v>5.891571428571429</v>
      </c>
      <c r="D28" s="33">
        <v>14.419148936170211</v>
      </c>
      <c r="E28" s="33">
        <v>98.38987835420393</v>
      </c>
      <c r="F28" s="33">
        <v>298.0422695035461</v>
      </c>
      <c r="G28" s="33">
        <v>5.636654545454545</v>
      </c>
      <c r="H28" s="32"/>
      <c r="I28" s="33">
        <v>48.130479207920786</v>
      </c>
      <c r="J28" s="33">
        <v>0.49962391304347825</v>
      </c>
      <c r="K28" s="33">
        <v>314.22780530973455</v>
      </c>
      <c r="L28" s="33">
        <v>5.813132075471699</v>
      </c>
      <c r="M28" s="33">
        <v>161.69588549618322</v>
      </c>
      <c r="N28" s="33">
        <v>1030.2472732383849</v>
      </c>
    </row>
    <row r="29" spans="1:14" s="17" customFormat="1" ht="15">
      <c r="A29" s="31" t="s">
        <v>26</v>
      </c>
      <c r="B29" s="33">
        <v>244.00595805116302</v>
      </c>
      <c r="C29" s="33">
        <v>24.196939012001955</v>
      </c>
      <c r="D29" s="33">
        <v>584.7349974576058</v>
      </c>
      <c r="E29" s="33">
        <v>374.14170032038646</v>
      </c>
      <c r="F29" s="33">
        <v>506.6704345397023</v>
      </c>
      <c r="G29" s="33"/>
      <c r="H29" s="33">
        <v>128.19041052027083</v>
      </c>
      <c r="I29" s="32"/>
      <c r="J29" s="33">
        <v>12.451169558200526</v>
      </c>
      <c r="K29" s="33">
        <v>172.695091866767</v>
      </c>
      <c r="L29" s="33">
        <v>107.03676811084149</v>
      </c>
      <c r="M29" s="33">
        <v>696.9251306118834</v>
      </c>
      <c r="N29" s="33">
        <v>2851.048600048823</v>
      </c>
    </row>
    <row r="30" spans="1:14" s="17" customFormat="1" ht="15">
      <c r="A30" s="31" t="s">
        <v>27</v>
      </c>
      <c r="B30" s="33">
        <v>61.84989180199569</v>
      </c>
      <c r="C30" s="33">
        <v>16.468917227494966</v>
      </c>
      <c r="D30" s="33">
        <v>277.81100000000004</v>
      </c>
      <c r="E30" s="33">
        <v>67.40749775112444</v>
      </c>
      <c r="F30" s="33">
        <v>37.28737131630648</v>
      </c>
      <c r="G30" s="33">
        <v>0</v>
      </c>
      <c r="H30" s="33">
        <v>0.8501362480935435</v>
      </c>
      <c r="I30" s="33">
        <v>1.2413525535420098</v>
      </c>
      <c r="J30" s="32"/>
      <c r="K30" s="33">
        <v>14.91717504962675</v>
      </c>
      <c r="L30" s="33">
        <v>180.015</v>
      </c>
      <c r="M30" s="33">
        <v>14.994310487559869</v>
      </c>
      <c r="N30" s="33">
        <v>672.8426524357437</v>
      </c>
    </row>
    <row r="31" spans="1:14" s="17" customFormat="1" ht="15">
      <c r="A31" s="31" t="s">
        <v>28</v>
      </c>
      <c r="B31" s="33">
        <v>20.49509804218006</v>
      </c>
      <c r="C31" s="33">
        <v>98.14170850626755</v>
      </c>
      <c r="D31" s="33">
        <v>227.05881943114258</v>
      </c>
      <c r="E31" s="33">
        <v>282.0922698912411</v>
      </c>
      <c r="F31" s="33">
        <v>150.65582189162234</v>
      </c>
      <c r="G31" s="33">
        <v>2.947</v>
      </c>
      <c r="H31" s="33">
        <v>123.84200000000001</v>
      </c>
      <c r="I31" s="33">
        <v>128.0161495299784</v>
      </c>
      <c r="J31" s="33">
        <v>0.818</v>
      </c>
      <c r="K31" s="32"/>
      <c r="L31" s="33">
        <v>4.28</v>
      </c>
      <c r="M31" s="33">
        <v>145.58868856300757</v>
      </c>
      <c r="N31" s="33">
        <v>1183.9355558554394</v>
      </c>
    </row>
    <row r="32" spans="1:14" s="2" customFormat="1" ht="12.75">
      <c r="A32" s="31" t="s">
        <v>29</v>
      </c>
      <c r="B32" s="33">
        <v>316.4143182436825</v>
      </c>
      <c r="C32" s="33">
        <v>2.6470000000000002</v>
      </c>
      <c r="D32" s="33">
        <v>439.4637683071148</v>
      </c>
      <c r="E32" s="33">
        <v>44.145267276495396</v>
      </c>
      <c r="F32" s="33">
        <v>21.77</v>
      </c>
      <c r="G32" s="33">
        <v>0.588</v>
      </c>
      <c r="H32" s="33">
        <v>1.5659999999999998</v>
      </c>
      <c r="I32" s="33">
        <v>76.90969873962496</v>
      </c>
      <c r="J32" s="33">
        <v>82.40625992070709</v>
      </c>
      <c r="K32" s="33">
        <v>16.987000000000002</v>
      </c>
      <c r="L32" s="32"/>
      <c r="M32" s="33">
        <v>22.256</v>
      </c>
      <c r="N32" s="33">
        <v>1025.1533124876246</v>
      </c>
    </row>
    <row r="33" spans="1:14" s="2" customFormat="1" ht="12.75">
      <c r="A33" s="31" t="s">
        <v>30</v>
      </c>
      <c r="B33" s="33">
        <v>20.517475534903078</v>
      </c>
      <c r="C33" s="33">
        <v>2.036</v>
      </c>
      <c r="D33" s="33">
        <v>635.9464287023441</v>
      </c>
      <c r="E33" s="33">
        <v>116.65494888043938</v>
      </c>
      <c r="F33" s="33">
        <v>731.1389138704546</v>
      </c>
      <c r="G33" s="33">
        <v>10.10404</v>
      </c>
      <c r="H33" s="33">
        <v>211.56582844722053</v>
      </c>
      <c r="I33" s="33">
        <v>328.06928657062696</v>
      </c>
      <c r="J33" s="33">
        <v>2.4500939125045664</v>
      </c>
      <c r="K33" s="33">
        <v>296.86596883859636</v>
      </c>
      <c r="L33" s="33">
        <v>175.52120326440186</v>
      </c>
      <c r="M33" s="32"/>
      <c r="N33" s="33">
        <v>2530.8701880214917</v>
      </c>
    </row>
    <row r="34" spans="1:14" s="2" customFormat="1" ht="12.75">
      <c r="A34" s="24" t="s">
        <v>31</v>
      </c>
      <c r="B34" s="38">
        <v>6403.551416846236</v>
      </c>
      <c r="C34" s="38">
        <v>927.5636681670233</v>
      </c>
      <c r="D34" s="38">
        <v>9779.815158089174</v>
      </c>
      <c r="E34" s="38">
        <v>5318.975466969557</v>
      </c>
      <c r="F34" s="38">
        <v>2972.0924437919666</v>
      </c>
      <c r="G34" s="38">
        <v>241.16170919746924</v>
      </c>
      <c r="H34" s="38">
        <v>1723.3045699519655</v>
      </c>
      <c r="I34" s="38">
        <v>4040.6308206968383</v>
      </c>
      <c r="J34" s="38">
        <v>1362.2682998468285</v>
      </c>
      <c r="K34" s="38">
        <v>2322.085119808466</v>
      </c>
      <c r="L34" s="38">
        <v>1948.2510937365464</v>
      </c>
      <c r="M34" s="38">
        <v>4498.9895108391265</v>
      </c>
      <c r="N34" s="38">
        <v>41538.689277941194</v>
      </c>
    </row>
    <row r="35" s="2" customFormat="1" ht="12">
      <c r="A35" s="1" t="s">
        <v>110</v>
      </c>
    </row>
    <row r="36" ht="12.75">
      <c r="A36" s="1" t="s">
        <v>116</v>
      </c>
    </row>
    <row r="37" spans="1:14" ht="13.5" customHeight="1">
      <c r="A37" s="87" t="s">
        <v>172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ht="12.75">
      <c r="A38" s="2" t="s">
        <v>165</v>
      </c>
    </row>
    <row r="61" ht="12.75">
      <c r="A61" s="16" t="s">
        <v>136</v>
      </c>
    </row>
    <row r="62" ht="12.75">
      <c r="A62" s="16" t="s">
        <v>117</v>
      </c>
    </row>
    <row r="86" ht="12.75">
      <c r="A86" s="16" t="s">
        <v>136</v>
      </c>
    </row>
    <row r="87" ht="12.75">
      <c r="A87" s="16" t="s">
        <v>117</v>
      </c>
    </row>
  </sheetData>
  <mergeCells count="5">
    <mergeCell ref="A37:N37"/>
    <mergeCell ref="A7:A8"/>
    <mergeCell ref="B7:M7"/>
    <mergeCell ref="A9:N9"/>
    <mergeCell ref="A22:N2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64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="75" zoomScaleNormal="75" workbookViewId="0" topLeftCell="A1">
      <selection activeCell="I59" sqref="I59"/>
    </sheetView>
  </sheetViews>
  <sheetFormatPr defaultColWidth="11.421875" defaultRowHeight="12.75"/>
  <cols>
    <col min="1" max="1" width="22.8515625" style="0" customWidth="1"/>
    <col min="2" max="3" width="12.8515625" style="0" customWidth="1"/>
    <col min="4" max="4" width="2.140625" style="0" customWidth="1"/>
    <col min="5" max="6" width="10.00390625" style="0" customWidth="1"/>
    <col min="7" max="7" width="2.00390625" style="0" customWidth="1"/>
    <col min="8" max="8" width="10.00390625" style="0" customWidth="1"/>
  </cols>
  <sheetData>
    <row r="1" spans="1:12" ht="15">
      <c r="A1" s="75" t="s">
        <v>54</v>
      </c>
      <c r="B1" s="17"/>
      <c r="C1" s="17"/>
      <c r="D1" s="17"/>
      <c r="E1" s="17"/>
      <c r="F1" s="17"/>
      <c r="L1" s="46" t="s">
        <v>60</v>
      </c>
    </row>
    <row r="2" spans="1:12" ht="15">
      <c r="A2" s="75" t="s">
        <v>0</v>
      </c>
      <c r="B2" s="17"/>
      <c r="C2" s="17"/>
      <c r="D2" s="17"/>
      <c r="E2" s="17"/>
      <c r="F2" s="17"/>
      <c r="L2" s="46" t="s">
        <v>61</v>
      </c>
    </row>
    <row r="3" spans="1:12" ht="15">
      <c r="A3" s="75" t="s">
        <v>55</v>
      </c>
      <c r="B3" s="17"/>
      <c r="C3" s="17"/>
      <c r="D3" s="17"/>
      <c r="E3" s="17"/>
      <c r="F3" s="17"/>
      <c r="L3" s="46" t="s">
        <v>62</v>
      </c>
    </row>
    <row r="4" spans="1:12" ht="15">
      <c r="A4" s="76" t="s">
        <v>56</v>
      </c>
      <c r="B4" s="17"/>
      <c r="C4" s="17"/>
      <c r="D4" s="17"/>
      <c r="E4" s="17"/>
      <c r="F4" s="17"/>
      <c r="L4" s="46" t="s">
        <v>63</v>
      </c>
    </row>
    <row r="5" spans="1:12" ht="15">
      <c r="A5" s="76" t="s">
        <v>135</v>
      </c>
      <c r="B5" s="17"/>
      <c r="C5" s="17"/>
      <c r="D5" s="17"/>
      <c r="E5" s="17"/>
      <c r="F5" s="17"/>
      <c r="L5" s="46" t="s">
        <v>64</v>
      </c>
    </row>
    <row r="6" spans="1:12" ht="15">
      <c r="A6" s="75" t="s">
        <v>16</v>
      </c>
      <c r="B6" s="17"/>
      <c r="C6" s="17"/>
      <c r="D6" s="17"/>
      <c r="E6" s="17"/>
      <c r="F6" s="17"/>
      <c r="L6" s="46" t="s">
        <v>65</v>
      </c>
    </row>
    <row r="7" ht="12.75">
      <c r="L7" s="46" t="s">
        <v>66</v>
      </c>
    </row>
    <row r="8" spans="1:12" ht="12.75">
      <c r="A8" s="84" t="s">
        <v>57</v>
      </c>
      <c r="B8" s="86" t="s">
        <v>2</v>
      </c>
      <c r="C8" s="86"/>
      <c r="D8" s="18"/>
      <c r="E8" s="86" t="s">
        <v>58</v>
      </c>
      <c r="F8" s="86"/>
      <c r="G8" s="19"/>
      <c r="H8" s="19" t="s">
        <v>59</v>
      </c>
      <c r="L8" s="46" t="s">
        <v>67</v>
      </c>
    </row>
    <row r="9" spans="1:12" ht="12.75">
      <c r="A9" s="85"/>
      <c r="B9" s="24">
        <v>2000</v>
      </c>
      <c r="C9" s="24">
        <v>2001</v>
      </c>
      <c r="D9" s="24"/>
      <c r="E9" s="24">
        <v>2000</v>
      </c>
      <c r="F9" s="24">
        <v>2001</v>
      </c>
      <c r="G9" s="24"/>
      <c r="H9" s="24" t="s">
        <v>140</v>
      </c>
      <c r="L9" s="46" t="s">
        <v>104</v>
      </c>
    </row>
    <row r="10" spans="1:8" ht="12.75">
      <c r="A10" s="46" t="s">
        <v>60</v>
      </c>
      <c r="B10" s="50">
        <v>5208.946000000001</v>
      </c>
      <c r="C10" s="50">
        <v>5669.612486135383</v>
      </c>
      <c r="D10" s="50"/>
      <c r="E10" s="51">
        <v>12.163598523390618</v>
      </c>
      <c r="F10" s="51">
        <v>13.648992264053424</v>
      </c>
      <c r="G10" s="51"/>
      <c r="H10" s="51">
        <v>8.843756225067082</v>
      </c>
    </row>
    <row r="11" spans="1:9" ht="12.75">
      <c r="A11" s="46" t="s">
        <v>61</v>
      </c>
      <c r="B11" s="50">
        <v>17711.944</v>
      </c>
      <c r="C11" s="50">
        <v>15234.258764273616</v>
      </c>
      <c r="D11" s="50"/>
      <c r="E11" s="51">
        <v>41.359802133632655</v>
      </c>
      <c r="F11" s="51">
        <v>36.67486632122417</v>
      </c>
      <c r="G11" s="51"/>
      <c r="H11" s="51">
        <v>-13.988782009057758</v>
      </c>
      <c r="I11" s="22"/>
    </row>
    <row r="12" spans="1:8" ht="12.75">
      <c r="A12" s="46" t="s">
        <v>62</v>
      </c>
      <c r="B12" s="50">
        <v>5504.262999999999</v>
      </c>
      <c r="C12" s="50">
        <v>5647.42975860933</v>
      </c>
      <c r="D12" s="50"/>
      <c r="E12" s="51">
        <v>12.85320394935052</v>
      </c>
      <c r="F12" s="51">
        <v>13.595589694276544</v>
      </c>
      <c r="G12" s="51"/>
      <c r="H12" s="51">
        <v>2.601015950897164</v>
      </c>
    </row>
    <row r="13" spans="1:8" ht="12.75">
      <c r="A13" s="46" t="s">
        <v>63</v>
      </c>
      <c r="B13" s="50">
        <v>2084.558</v>
      </c>
      <c r="C13" s="50">
        <v>2083.5799111650076</v>
      </c>
      <c r="D13" s="50"/>
      <c r="E13" s="51">
        <v>4.8677269088069055</v>
      </c>
      <c r="F13" s="51">
        <v>5.015998211266325</v>
      </c>
      <c r="G13" s="51"/>
      <c r="H13" s="51">
        <v>-0.046920682225803034</v>
      </c>
    </row>
    <row r="14" spans="1:8" ht="12.75">
      <c r="A14" s="46" t="s">
        <v>64</v>
      </c>
      <c r="B14" s="50">
        <v>5739.873999999999</v>
      </c>
      <c r="C14" s="50">
        <v>5770.967227814729</v>
      </c>
      <c r="D14" s="50"/>
      <c r="E14" s="51">
        <v>13.40338773157721</v>
      </c>
      <c r="F14" s="51">
        <v>13.892993082185088</v>
      </c>
      <c r="G14" s="51"/>
      <c r="H14" s="51">
        <v>0.5417057554700762</v>
      </c>
    </row>
    <row r="15" spans="1:8" ht="12.75">
      <c r="A15" s="46" t="s">
        <v>65</v>
      </c>
      <c r="B15" s="50">
        <v>2038.906</v>
      </c>
      <c r="C15" s="50">
        <v>2302.1819218591518</v>
      </c>
      <c r="D15" s="50"/>
      <c r="E15" s="51">
        <v>4.761123269646541</v>
      </c>
      <c r="F15" s="51">
        <v>5.542259425796827</v>
      </c>
      <c r="G15" s="51"/>
      <c r="H15" s="51">
        <v>12.912607146143671</v>
      </c>
    </row>
    <row r="16" spans="1:8" ht="12.75">
      <c r="A16" s="46" t="s">
        <v>66</v>
      </c>
      <c r="B16" s="50">
        <v>3049.4639999999995</v>
      </c>
      <c r="C16" s="50">
        <v>3383.511944470978</v>
      </c>
      <c r="D16" s="50"/>
      <c r="E16" s="51">
        <v>7.12091386770622</v>
      </c>
      <c r="F16" s="51">
        <v>8.145447059803512</v>
      </c>
      <c r="G16" s="51"/>
      <c r="H16" s="51">
        <v>10.954316708476597</v>
      </c>
    </row>
    <row r="17" spans="1:8" ht="12.75">
      <c r="A17" s="46" t="s">
        <v>67</v>
      </c>
      <c r="B17" s="50">
        <v>1246.643</v>
      </c>
      <c r="C17" s="50">
        <v>1205.9855544155312</v>
      </c>
      <c r="D17" s="50"/>
      <c r="E17" s="51">
        <v>2.9110812348592687</v>
      </c>
      <c r="F17" s="51">
        <v>2.9032826393392255</v>
      </c>
      <c r="G17" s="51"/>
      <c r="H17" s="51">
        <v>-3.2613543399729394</v>
      </c>
    </row>
    <row r="18" spans="1:8" ht="12.75">
      <c r="A18" s="46" t="s">
        <v>103</v>
      </c>
      <c r="B18" s="50">
        <v>239.45600000000002</v>
      </c>
      <c r="C18" s="50">
        <v>241.16170919746924</v>
      </c>
      <c r="D18" s="50"/>
      <c r="E18" s="51">
        <v>0.5591623810300632</v>
      </c>
      <c r="F18" s="51">
        <v>0.5805713020548684</v>
      </c>
      <c r="G18" s="51"/>
      <c r="H18" s="51">
        <v>0.7123267729642322</v>
      </c>
    </row>
    <row r="19" spans="1:9" ht="12.75">
      <c r="A19" s="52" t="s">
        <v>68</v>
      </c>
      <c r="B19" s="53">
        <v>42824.054</v>
      </c>
      <c r="C19" s="53">
        <v>41538.6892779412</v>
      </c>
      <c r="D19" s="53"/>
      <c r="E19" s="54">
        <v>100</v>
      </c>
      <c r="F19" s="54">
        <v>100</v>
      </c>
      <c r="G19" s="54"/>
      <c r="H19" s="54">
        <v>-3.001501730916914</v>
      </c>
      <c r="I19" s="22"/>
    </row>
    <row r="20" s="2" customFormat="1" ht="12">
      <c r="A20" s="1" t="s">
        <v>119</v>
      </c>
    </row>
    <row r="21" s="2" customFormat="1" ht="12">
      <c r="A21" s="1" t="s">
        <v>116</v>
      </c>
    </row>
    <row r="22" ht="12.75">
      <c r="A22" s="2" t="s">
        <v>168</v>
      </c>
    </row>
    <row r="52" ht="12.75">
      <c r="A52" s="1"/>
    </row>
    <row r="53" ht="12.75">
      <c r="A53" s="1" t="s">
        <v>141</v>
      </c>
    </row>
    <row r="54" ht="12.75">
      <c r="A54" s="1" t="s">
        <v>116</v>
      </c>
    </row>
  </sheetData>
  <mergeCells count="3">
    <mergeCell ref="A8:A9"/>
    <mergeCell ref="B8:C8"/>
    <mergeCell ref="E8:F8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workbookViewId="0" topLeftCell="A1">
      <selection activeCell="I59" sqref="I59"/>
    </sheetView>
  </sheetViews>
  <sheetFormatPr defaultColWidth="11.421875" defaultRowHeight="12.75"/>
  <cols>
    <col min="1" max="1" width="18.57421875" style="0" customWidth="1"/>
    <col min="2" max="6" width="6.57421875" style="0" customWidth="1"/>
    <col min="7" max="7" width="9.57421875" style="0" customWidth="1"/>
  </cols>
  <sheetData>
    <row r="1" spans="1:7" ht="15">
      <c r="A1" s="17" t="s">
        <v>69</v>
      </c>
      <c r="B1" s="17"/>
      <c r="C1" s="17"/>
      <c r="D1" s="17"/>
      <c r="E1" s="17"/>
      <c r="F1" s="17"/>
      <c r="G1" s="17"/>
    </row>
    <row r="2" spans="1:7" ht="15">
      <c r="A2" s="17" t="s">
        <v>70</v>
      </c>
      <c r="B2" s="17"/>
      <c r="C2" s="17"/>
      <c r="D2" s="17"/>
      <c r="E2" s="17"/>
      <c r="F2" s="17"/>
      <c r="G2" s="17"/>
    </row>
    <row r="3" spans="1:7" ht="15">
      <c r="A3" s="17" t="s">
        <v>71</v>
      </c>
      <c r="B3" s="17"/>
      <c r="C3" s="17"/>
      <c r="D3" s="17"/>
      <c r="E3" s="17"/>
      <c r="F3" s="17"/>
      <c r="G3" s="17"/>
    </row>
    <row r="4" spans="1:7" ht="15">
      <c r="A4" s="30" t="s">
        <v>135</v>
      </c>
      <c r="B4" s="17"/>
      <c r="C4" s="17"/>
      <c r="D4" s="17"/>
      <c r="E4" s="17"/>
      <c r="F4" s="17"/>
      <c r="G4" s="17"/>
    </row>
    <row r="5" spans="1:7" ht="15">
      <c r="A5" s="17" t="s">
        <v>40</v>
      </c>
      <c r="B5" s="17"/>
      <c r="C5" s="17"/>
      <c r="D5" s="17"/>
      <c r="E5" s="17"/>
      <c r="F5" s="17"/>
      <c r="G5" s="17"/>
    </row>
    <row r="7" spans="1:7" ht="12.75">
      <c r="A7" s="19" t="s">
        <v>17</v>
      </c>
      <c r="B7" s="29" t="s">
        <v>41</v>
      </c>
      <c r="C7" s="29"/>
      <c r="D7" s="29"/>
      <c r="E7" s="29"/>
      <c r="F7" s="29"/>
      <c r="G7" s="84" t="s">
        <v>31</v>
      </c>
    </row>
    <row r="8" spans="1:7" ht="12.75">
      <c r="A8" s="21" t="s">
        <v>72</v>
      </c>
      <c r="B8" s="21" t="s">
        <v>43</v>
      </c>
      <c r="C8" s="21" t="s">
        <v>46</v>
      </c>
      <c r="D8" s="21" t="s">
        <v>47</v>
      </c>
      <c r="E8" s="21" t="s">
        <v>50</v>
      </c>
      <c r="F8" s="21" t="s">
        <v>52</v>
      </c>
      <c r="G8" s="85"/>
    </row>
    <row r="9" spans="1:7" ht="12.75">
      <c r="A9" s="92">
        <v>2000</v>
      </c>
      <c r="B9" s="92"/>
      <c r="C9" s="92"/>
      <c r="D9" s="92"/>
      <c r="E9" s="92"/>
      <c r="F9" s="92"/>
      <c r="G9" s="92"/>
    </row>
    <row r="10" spans="1:7" ht="12.75">
      <c r="A10" t="s">
        <v>35</v>
      </c>
      <c r="B10" s="32" t="s">
        <v>53</v>
      </c>
      <c r="C10" s="22">
        <v>196</v>
      </c>
      <c r="D10" s="22">
        <v>6</v>
      </c>
      <c r="E10" s="22">
        <v>62</v>
      </c>
      <c r="F10" s="22">
        <v>52</v>
      </c>
      <c r="G10" s="22">
        <v>316</v>
      </c>
    </row>
    <row r="11" spans="1:7" ht="12.75">
      <c r="A11" t="s">
        <v>24</v>
      </c>
      <c r="B11" s="33">
        <v>38.618</v>
      </c>
      <c r="C11" s="32" t="s">
        <v>53</v>
      </c>
      <c r="D11" s="22">
        <v>461.592</v>
      </c>
      <c r="E11" s="22">
        <v>371.548</v>
      </c>
      <c r="F11" s="22">
        <v>1297.784</v>
      </c>
      <c r="G11" s="22">
        <v>2169.5420000000004</v>
      </c>
    </row>
    <row r="12" spans="1:7" ht="12.75">
      <c r="A12" t="s">
        <v>25</v>
      </c>
      <c r="B12" s="33">
        <v>6.99</v>
      </c>
      <c r="C12" s="33">
        <v>267.938</v>
      </c>
      <c r="D12" s="32" t="s">
        <v>53</v>
      </c>
      <c r="E12" s="22">
        <v>293.826</v>
      </c>
      <c r="F12" s="22">
        <v>117.897</v>
      </c>
      <c r="G12" s="22">
        <v>686.6510000000001</v>
      </c>
    </row>
    <row r="13" spans="1:7" ht="12.75">
      <c r="A13" t="s">
        <v>28</v>
      </c>
      <c r="B13" s="33">
        <v>95.437</v>
      </c>
      <c r="C13" s="33">
        <v>144.357</v>
      </c>
      <c r="D13" s="33">
        <v>97.269</v>
      </c>
      <c r="E13" s="32" t="s">
        <v>53</v>
      </c>
      <c r="F13" s="22">
        <v>110.93</v>
      </c>
      <c r="G13" s="22">
        <v>447.993</v>
      </c>
    </row>
    <row r="14" spans="1:7" ht="12.75">
      <c r="A14" t="s">
        <v>30</v>
      </c>
      <c r="B14" s="33">
        <v>2.947</v>
      </c>
      <c r="C14" s="33">
        <v>853.49</v>
      </c>
      <c r="D14" s="33">
        <v>200.122</v>
      </c>
      <c r="E14" s="33">
        <v>532.201</v>
      </c>
      <c r="F14" s="32" t="s">
        <v>53</v>
      </c>
      <c r="G14" s="22">
        <v>1588.76</v>
      </c>
    </row>
    <row r="15" spans="1:7" ht="12.75">
      <c r="A15" s="24" t="s">
        <v>31</v>
      </c>
      <c r="B15" s="25">
        <v>143.99200000000002</v>
      </c>
      <c r="C15" s="25">
        <v>1461.785</v>
      </c>
      <c r="D15" s="25">
        <v>764.983</v>
      </c>
      <c r="E15" s="25">
        <v>1259.575</v>
      </c>
      <c r="F15" s="25">
        <v>1578.611</v>
      </c>
      <c r="G15" s="25">
        <v>5208.946</v>
      </c>
    </row>
    <row r="16" spans="1:7" ht="12.75">
      <c r="A16" s="92">
        <v>2001</v>
      </c>
      <c r="B16" s="92"/>
      <c r="C16" s="92"/>
      <c r="D16" s="92"/>
      <c r="E16" s="92"/>
      <c r="F16" s="92"/>
      <c r="G16" s="92"/>
    </row>
    <row r="17" spans="1:7" ht="12.75">
      <c r="A17" t="s">
        <v>35</v>
      </c>
      <c r="B17" s="32" t="s">
        <v>53</v>
      </c>
      <c r="C17" s="22">
        <v>190</v>
      </c>
      <c r="D17" s="22">
        <v>10</v>
      </c>
      <c r="E17" s="22">
        <v>68</v>
      </c>
      <c r="F17" s="22">
        <v>99</v>
      </c>
      <c r="G17" s="22">
        <v>367</v>
      </c>
    </row>
    <row r="18" spans="1:7" ht="12.75">
      <c r="A18" t="s">
        <v>24</v>
      </c>
      <c r="B18" s="33">
        <v>41.761</v>
      </c>
      <c r="C18" s="32" t="s">
        <v>53</v>
      </c>
      <c r="D18" s="22">
        <v>699.7796761478484</v>
      </c>
      <c r="E18" s="22">
        <v>277.273</v>
      </c>
      <c r="F18" s="22">
        <v>1744.1063481323308</v>
      </c>
      <c r="G18" s="22">
        <v>2762.920024280179</v>
      </c>
    </row>
    <row r="19" spans="1:7" ht="12.75">
      <c r="A19" t="s">
        <v>25</v>
      </c>
      <c r="B19" s="33">
        <v>5.891571428571429</v>
      </c>
      <c r="C19" s="33">
        <v>298.0422695035461</v>
      </c>
      <c r="D19" s="32" t="s">
        <v>53</v>
      </c>
      <c r="E19" s="22">
        <v>314.22780530973455</v>
      </c>
      <c r="F19" s="22">
        <v>161.69588549618322</v>
      </c>
      <c r="G19" s="22">
        <v>779.8575317380353</v>
      </c>
    </row>
    <row r="20" spans="1:7" ht="12.75">
      <c r="A20" t="s">
        <v>28</v>
      </c>
      <c r="B20" s="33">
        <v>98.14170850626755</v>
      </c>
      <c r="C20" s="33">
        <v>150.65582189162234</v>
      </c>
      <c r="D20" s="33">
        <v>123.84200000000001</v>
      </c>
      <c r="E20" s="32" t="s">
        <v>53</v>
      </c>
      <c r="F20" s="22">
        <v>145.58868856300757</v>
      </c>
      <c r="G20" s="22">
        <v>518.2282189608975</v>
      </c>
    </row>
    <row r="21" spans="1:7" ht="12.75">
      <c r="A21" t="s">
        <v>30</v>
      </c>
      <c r="B21" s="33">
        <v>2.036</v>
      </c>
      <c r="C21" s="33">
        <v>731.1389138704546</v>
      </c>
      <c r="D21" s="33">
        <v>211.56582844722053</v>
      </c>
      <c r="E21" s="33">
        <v>296.86596883859636</v>
      </c>
      <c r="F21" s="32" t="s">
        <v>53</v>
      </c>
      <c r="G21" s="22">
        <v>1241.6067111562716</v>
      </c>
    </row>
    <row r="22" spans="1:7" ht="12.75">
      <c r="A22" s="24" t="s">
        <v>31</v>
      </c>
      <c r="B22" s="25">
        <v>147.83027993483898</v>
      </c>
      <c r="C22" s="25">
        <v>1369.837005265623</v>
      </c>
      <c r="D22" s="25">
        <v>1045.187504595069</v>
      </c>
      <c r="E22" s="25">
        <v>956.3667741483309</v>
      </c>
      <c r="F22" s="25">
        <v>2150.3909221915214</v>
      </c>
      <c r="G22" s="25">
        <v>5669.612486135384</v>
      </c>
    </row>
    <row r="23" s="2" customFormat="1" ht="12">
      <c r="A23" s="1" t="s">
        <v>119</v>
      </c>
    </row>
    <row r="24" spans="1:7" s="2" customFormat="1" ht="23.25" customHeight="1">
      <c r="A24" s="93" t="s">
        <v>116</v>
      </c>
      <c r="B24" s="93"/>
      <c r="C24" s="93"/>
      <c r="D24" s="93"/>
      <c r="E24" s="93"/>
      <c r="F24" s="93"/>
      <c r="G24" s="93"/>
    </row>
    <row r="25" s="2" customFormat="1" ht="12"/>
    <row r="47" ht="12.75">
      <c r="A47" s="44" t="s">
        <v>121</v>
      </c>
    </row>
    <row r="48" ht="12.75">
      <c r="A48" s="44" t="s">
        <v>120</v>
      </c>
    </row>
    <row r="69" ht="12.75">
      <c r="A69" s="44"/>
    </row>
    <row r="70" ht="12.75">
      <c r="A70" s="44"/>
    </row>
    <row r="73" ht="12.75">
      <c r="A73" s="44" t="s">
        <v>121</v>
      </c>
    </row>
    <row r="74" ht="12.75">
      <c r="A74" s="44" t="s">
        <v>120</v>
      </c>
    </row>
  </sheetData>
  <mergeCells count="4">
    <mergeCell ref="G7:G8"/>
    <mergeCell ref="A9:G9"/>
    <mergeCell ref="A16:G16"/>
    <mergeCell ref="A24:G24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8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5" zoomScaleNormal="75" workbookViewId="0" topLeftCell="A1">
      <selection activeCell="I59" sqref="I59"/>
    </sheetView>
  </sheetViews>
  <sheetFormatPr defaultColWidth="11.421875" defaultRowHeight="12.75"/>
  <cols>
    <col min="1" max="1" width="18.57421875" style="0" customWidth="1"/>
    <col min="2" max="5" width="6.57421875" style="0" customWidth="1"/>
    <col min="6" max="6" width="11.8515625" style="0" customWidth="1"/>
    <col min="7" max="7" width="1.57421875" style="0" customWidth="1"/>
    <col min="8" max="8" width="8.00390625" style="0" customWidth="1"/>
  </cols>
  <sheetData>
    <row r="1" spans="1:6" ht="15">
      <c r="A1" s="17" t="s">
        <v>73</v>
      </c>
      <c r="B1" s="17"/>
      <c r="C1" s="17"/>
      <c r="D1" s="17"/>
      <c r="E1" s="17"/>
      <c r="F1" s="17"/>
    </row>
    <row r="2" spans="1:6" ht="15">
      <c r="A2" s="17" t="s">
        <v>74</v>
      </c>
      <c r="B2" s="17"/>
      <c r="C2" s="17"/>
      <c r="D2" s="17"/>
      <c r="E2" s="17"/>
      <c r="F2" s="17"/>
    </row>
    <row r="3" spans="1:6" ht="15">
      <c r="A3" s="17" t="s">
        <v>71</v>
      </c>
      <c r="B3" s="17"/>
      <c r="C3" s="17"/>
      <c r="D3" s="17"/>
      <c r="E3" s="17"/>
      <c r="F3" s="17"/>
    </row>
    <row r="4" spans="1:6" ht="15">
      <c r="A4" s="30" t="s">
        <v>135</v>
      </c>
      <c r="B4" s="17"/>
      <c r="C4" s="17"/>
      <c r="D4" s="17"/>
      <c r="E4" s="17"/>
      <c r="F4" s="17"/>
    </row>
    <row r="5" spans="1:6" ht="15">
      <c r="A5" s="17" t="s">
        <v>40</v>
      </c>
      <c r="B5" s="17"/>
      <c r="C5" s="17"/>
      <c r="D5" s="17"/>
      <c r="E5" s="17"/>
      <c r="F5" s="17"/>
    </row>
    <row r="7" spans="1:6" ht="12.75">
      <c r="A7" s="19" t="s">
        <v>17</v>
      </c>
      <c r="B7" s="86" t="s">
        <v>41</v>
      </c>
      <c r="C7" s="86"/>
      <c r="D7" s="86"/>
      <c r="E7" s="86"/>
      <c r="F7" s="84" t="s">
        <v>31</v>
      </c>
    </row>
    <row r="8" spans="1:6" ht="12.75">
      <c r="A8" s="21" t="s">
        <v>72</v>
      </c>
      <c r="B8" s="21" t="s">
        <v>42</v>
      </c>
      <c r="C8" s="21" t="s">
        <v>44</v>
      </c>
      <c r="D8" s="21" t="s">
        <v>49</v>
      </c>
      <c r="E8" s="21" t="s">
        <v>51</v>
      </c>
      <c r="F8" s="85"/>
    </row>
    <row r="9" spans="1:6" ht="12.75">
      <c r="A9" s="86">
        <v>2000</v>
      </c>
      <c r="B9" s="86"/>
      <c r="C9" s="86"/>
      <c r="D9" s="86"/>
      <c r="E9" s="86"/>
      <c r="F9" s="86"/>
    </row>
    <row r="10" spans="1:6" ht="12.75">
      <c r="A10" t="s">
        <v>21</v>
      </c>
      <c r="B10" s="32" t="s">
        <v>53</v>
      </c>
      <c r="C10" s="22">
        <v>6991.317</v>
      </c>
      <c r="D10" s="22">
        <v>592.166</v>
      </c>
      <c r="E10" s="22">
        <v>818.583</v>
      </c>
      <c r="F10" s="22">
        <v>8402.066</v>
      </c>
    </row>
    <row r="11" spans="1:6" ht="12.75">
      <c r="A11" t="s">
        <v>22</v>
      </c>
      <c r="B11" s="33">
        <v>6232.746</v>
      </c>
      <c r="C11" s="32" t="s">
        <v>53</v>
      </c>
      <c r="D11" s="22">
        <v>831.785</v>
      </c>
      <c r="E11" s="22">
        <v>668.539</v>
      </c>
      <c r="F11" s="22">
        <v>7733.07</v>
      </c>
    </row>
    <row r="12" spans="1:6" ht="12.75">
      <c r="A12" t="s">
        <v>27</v>
      </c>
      <c r="B12" s="33">
        <v>93.582</v>
      </c>
      <c r="C12" s="22">
        <v>336.562</v>
      </c>
      <c r="D12" s="32" t="s">
        <v>53</v>
      </c>
      <c r="E12" s="22">
        <v>122.984</v>
      </c>
      <c r="F12" s="22">
        <v>553.128</v>
      </c>
    </row>
    <row r="13" spans="1:6" ht="12.75">
      <c r="A13" t="s">
        <v>29</v>
      </c>
      <c r="B13" s="33">
        <v>410.617</v>
      </c>
      <c r="C13" s="22">
        <v>531</v>
      </c>
      <c r="D13" s="22">
        <v>82.063</v>
      </c>
      <c r="E13" s="32" t="s">
        <v>53</v>
      </c>
      <c r="F13" s="22">
        <v>1023.68</v>
      </c>
    </row>
    <row r="14" spans="1:6" ht="12.75">
      <c r="A14" s="24" t="s">
        <v>31</v>
      </c>
      <c r="B14" s="25">
        <v>6736.945000000001</v>
      </c>
      <c r="C14" s="25">
        <v>7858.879</v>
      </c>
      <c r="D14" s="25">
        <v>1506.0140000000001</v>
      </c>
      <c r="E14" s="25">
        <v>1610.1059999999998</v>
      </c>
      <c r="F14" s="25">
        <v>17711.944</v>
      </c>
    </row>
    <row r="15" spans="1:6" ht="12.75">
      <c r="A15" s="86">
        <v>2001</v>
      </c>
      <c r="B15" s="86"/>
      <c r="C15" s="86"/>
      <c r="D15" s="86"/>
      <c r="E15" s="86"/>
      <c r="F15" s="86"/>
    </row>
    <row r="16" spans="1:6" ht="12.75">
      <c r="A16" t="s">
        <v>21</v>
      </c>
      <c r="B16" s="32" t="s">
        <v>53</v>
      </c>
      <c r="C16" s="22">
        <v>6272.485000000001</v>
      </c>
      <c r="D16" s="22">
        <v>487.51300000000003</v>
      </c>
      <c r="E16" s="22">
        <v>752.6445260001173</v>
      </c>
      <c r="F16" s="22">
        <v>7512.642526000118</v>
      </c>
    </row>
    <row r="17" spans="1:6" ht="12.75">
      <c r="A17" t="s">
        <v>22</v>
      </c>
      <c r="B17" s="33">
        <v>5002.4890000000005</v>
      </c>
      <c r="C17" s="32" t="s">
        <v>53</v>
      </c>
      <c r="D17" s="22">
        <v>720.199</v>
      </c>
      <c r="E17" s="22">
        <v>640.968</v>
      </c>
      <c r="F17" s="22">
        <v>6363.656</v>
      </c>
    </row>
    <row r="18" spans="1:6" ht="12.75">
      <c r="A18" t="s">
        <v>27</v>
      </c>
      <c r="B18" s="33">
        <v>61.84989180199569</v>
      </c>
      <c r="C18" s="22">
        <v>277.81100000000004</v>
      </c>
      <c r="D18" s="32" t="s">
        <v>53</v>
      </c>
      <c r="E18" s="22">
        <v>180.015</v>
      </c>
      <c r="F18" s="22">
        <v>519.6758918019957</v>
      </c>
    </row>
    <row r="19" spans="1:6" ht="12.75">
      <c r="A19" t="s">
        <v>29</v>
      </c>
      <c r="B19" s="33">
        <v>316.4143182436825</v>
      </c>
      <c r="C19" s="22">
        <v>439.4637683071148</v>
      </c>
      <c r="D19" s="22">
        <v>82.40625992070709</v>
      </c>
      <c r="E19" s="32" t="s">
        <v>53</v>
      </c>
      <c r="F19" s="22">
        <v>838.2843464715043</v>
      </c>
    </row>
    <row r="20" spans="1:6" ht="12.75">
      <c r="A20" s="24" t="s">
        <v>31</v>
      </c>
      <c r="B20" s="25">
        <v>5380.753210045679</v>
      </c>
      <c r="C20" s="25">
        <v>6989.759768307115</v>
      </c>
      <c r="D20" s="25">
        <v>1290.118259920707</v>
      </c>
      <c r="E20" s="25">
        <v>1573.627526000117</v>
      </c>
      <c r="F20" s="25">
        <v>15234.258764273618</v>
      </c>
    </row>
    <row r="21" s="2" customFormat="1" ht="12">
      <c r="A21" s="1" t="s">
        <v>119</v>
      </c>
    </row>
    <row r="22" spans="1:7" s="2" customFormat="1" ht="24.75" customHeight="1">
      <c r="A22" s="93" t="s">
        <v>116</v>
      </c>
      <c r="B22" s="93"/>
      <c r="C22" s="93"/>
      <c r="D22" s="93"/>
      <c r="E22" s="93"/>
      <c r="F22" s="93"/>
      <c r="G22" s="93"/>
    </row>
    <row r="23" s="2" customFormat="1" ht="12"/>
    <row r="45" ht="12.75">
      <c r="A45" s="44" t="s">
        <v>122</v>
      </c>
    </row>
    <row r="46" ht="12.75">
      <c r="A46" s="44" t="s">
        <v>120</v>
      </c>
    </row>
    <row r="64" ht="12" customHeight="1"/>
    <row r="69" ht="12.75">
      <c r="A69" s="44" t="s">
        <v>122</v>
      </c>
    </row>
    <row r="70" ht="12.75">
      <c r="A70" s="44" t="s">
        <v>120</v>
      </c>
    </row>
  </sheetData>
  <mergeCells count="5">
    <mergeCell ref="A22:G22"/>
    <mergeCell ref="B7:E7"/>
    <mergeCell ref="F7:F8"/>
    <mergeCell ref="A15:F15"/>
    <mergeCell ref="A9:F9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Verónica Rossi</dc:creator>
  <cp:keywords/>
  <dc:description/>
  <cp:lastModifiedBy>glopez</cp:lastModifiedBy>
  <cp:lastPrinted>2002-05-20T14:35:31Z</cp:lastPrinted>
  <dcterms:created xsi:type="dcterms:W3CDTF">1999-11-30T15:27:29Z</dcterms:created>
  <dcterms:modified xsi:type="dcterms:W3CDTF">2002-05-20T14:35:42Z</dcterms:modified>
  <cp:category/>
  <cp:version/>
  <cp:contentType/>
  <cp:contentStatus/>
</cp:coreProperties>
</file>