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11" windowWidth="9720" windowHeight="4935" tabRatio="841" activeTab="2"/>
  </bookViews>
  <sheets>
    <sheet name="Anexo 02 " sheetId="1" r:id="rId1"/>
    <sheet name="Anexo 03" sheetId="2" r:id="rId2"/>
    <sheet name="Anexo 04" sheetId="3" r:id="rId3"/>
    <sheet name="Anexo 05" sheetId="4" r:id="rId4"/>
    <sheet name="Anexo 06" sheetId="5" r:id="rId5"/>
    <sheet name="Anexo 07" sheetId="6" r:id="rId6"/>
  </sheets>
  <definedNames>
    <definedName name="_xlnm.Print_Area" localSheetId="1">'Anexo 03'!$A$1:$G$66</definedName>
    <definedName name="_xlnm.Print_Titles" localSheetId="1">'Anexo 03'!$6:$6</definedName>
    <definedName name="_xlnm.Print_Titles" localSheetId="2">'Anexo 04'!$7:$7</definedName>
    <definedName name="_xlnm.Print_Titles" localSheetId="3">'Anexo 05'!$6:$6</definedName>
    <definedName name="_xlnm.Print_Titles" localSheetId="4">'Anexo 06'!$7:$7</definedName>
    <definedName name="_xlnm.Print_Titles" localSheetId="5">'Anexo 07'!$6:$6</definedName>
  </definedNames>
  <calcPr fullCalcOnLoad="1"/>
</workbook>
</file>

<file path=xl/sharedStrings.xml><?xml version="1.0" encoding="utf-8"?>
<sst xmlns="http://schemas.openxmlformats.org/spreadsheetml/2006/main" count="1671" uniqueCount="401">
  <si>
    <t>TOTAL</t>
  </si>
  <si>
    <t>ACRE</t>
  </si>
  <si>
    <t>RORAIMA</t>
  </si>
  <si>
    <t>X</t>
  </si>
  <si>
    <t>(en US$ 1.000 FOB)</t>
  </si>
  <si>
    <t>Total Global</t>
  </si>
  <si>
    <t>Amazonas</t>
  </si>
  <si>
    <t>Amapá</t>
  </si>
  <si>
    <t>Rondônia</t>
  </si>
  <si>
    <t>Roraima</t>
  </si>
  <si>
    <t>0305</t>
  </si>
  <si>
    <t>2523</t>
  </si>
  <si>
    <t>2709</t>
  </si>
  <si>
    <t>2710</t>
  </si>
  <si>
    <t>3920</t>
  </si>
  <si>
    <t>3921</t>
  </si>
  <si>
    <t>3923</t>
  </si>
  <si>
    <t>4011</t>
  </si>
  <si>
    <t>4818</t>
  </si>
  <si>
    <t>6402</t>
  </si>
  <si>
    <t>6404</t>
  </si>
  <si>
    <t>7311</t>
  </si>
  <si>
    <t>AM Total</t>
  </si>
  <si>
    <t>1005</t>
  </si>
  <si>
    <t>1704</t>
  </si>
  <si>
    <t>1806</t>
  </si>
  <si>
    <t>3401</t>
  </si>
  <si>
    <t>3922</t>
  </si>
  <si>
    <t>4901</t>
  </si>
  <si>
    <t>6109</t>
  </si>
  <si>
    <t>6401</t>
  </si>
  <si>
    <t>6403</t>
  </si>
  <si>
    <t>6912</t>
  </si>
  <si>
    <t>7013</t>
  </si>
  <si>
    <t>AP Total</t>
  </si>
  <si>
    <t>7010</t>
  </si>
  <si>
    <t>RO Total</t>
  </si>
  <si>
    <t>1517</t>
  </si>
  <si>
    <t>1604</t>
  </si>
  <si>
    <t>2007</t>
  </si>
  <si>
    <t>3402</t>
  </si>
  <si>
    <t>7321</t>
  </si>
  <si>
    <t>RR Total</t>
  </si>
  <si>
    <t>NALADI</t>
  </si>
  <si>
    <t>PRODUCTOS</t>
  </si>
  <si>
    <t>(En US$ 1,00)</t>
  </si>
  <si>
    <t>TOTAL GLOBAL</t>
  </si>
  <si>
    <t>ALAGOAS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</si>
  <si>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</si>
  <si>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</si>
  <si>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</si>
  <si>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</si>
  <si>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</si>
  <si>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</si>
  <si>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</si>
  <si>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</si>
  <si>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</si>
  <si>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</si>
  <si>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</si>
  <si>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</si>
  <si>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</si>
  <si>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</si>
  <si>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</si>
  <si>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</si>
  <si>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</si>
  <si>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</si>
  <si>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SANTA CATARINA</t>
  </si>
  <si>
    <t>SÃO PAULO</t>
  </si>
  <si>
    <t>SERGIPE</t>
  </si>
  <si>
    <t>3503</t>
  </si>
  <si>
    <t>ACRE Total</t>
  </si>
  <si>
    <t>2106</t>
  </si>
  <si>
    <t>2207</t>
  </si>
  <si>
    <t>6908</t>
  </si>
  <si>
    <t>ALAGOAS Total</t>
  </si>
  <si>
    <t>0306</t>
  </si>
  <si>
    <t>1507</t>
  </si>
  <si>
    <t>1512</t>
  </si>
  <si>
    <t>1516</t>
  </si>
  <si>
    <t>3004</t>
  </si>
  <si>
    <t>7217</t>
  </si>
  <si>
    <t>7310</t>
  </si>
  <si>
    <t>BAHIA Total</t>
  </si>
  <si>
    <t>1509</t>
  </si>
  <si>
    <t>1513</t>
  </si>
  <si>
    <t>2004</t>
  </si>
  <si>
    <t>8403</t>
  </si>
  <si>
    <t>CEARÁ Total</t>
  </si>
  <si>
    <t>1508</t>
  </si>
  <si>
    <t>DISTRITO FEDERAL Total</t>
  </si>
  <si>
    <t>6910</t>
  </si>
  <si>
    <t>8402</t>
  </si>
  <si>
    <t>ESPÍRITO SANTO Total</t>
  </si>
  <si>
    <t>1510</t>
  </si>
  <si>
    <t>2402</t>
  </si>
  <si>
    <t>GOIÁS Total</t>
  </si>
  <si>
    <t>1511</t>
  </si>
  <si>
    <t>MARANHÃO Total</t>
  </si>
  <si>
    <t>MATO GROSSO Total</t>
  </si>
  <si>
    <t>MATO GROSSO DO SUL Total</t>
  </si>
  <si>
    <t>MINAS GERAIS Total</t>
  </si>
  <si>
    <t>PARÁ Total</t>
  </si>
  <si>
    <t>PARAÍBA Total</t>
  </si>
  <si>
    <t>PARANÁ Total</t>
  </si>
  <si>
    <t>PERNAMBUCO Total</t>
  </si>
  <si>
    <t>PIAUÍ Total</t>
  </si>
  <si>
    <t>RIO DE JANEIRO Total</t>
  </si>
  <si>
    <t>1515</t>
  </si>
  <si>
    <t>RIO GRANDE DO SUL Total</t>
  </si>
  <si>
    <t>0603</t>
  </si>
  <si>
    <t>RONDÔNIA Total</t>
  </si>
  <si>
    <t>RORAIMA Total</t>
  </si>
  <si>
    <t>6504</t>
  </si>
  <si>
    <t>SANTA CATARINA Total</t>
  </si>
  <si>
    <t>0304</t>
  </si>
  <si>
    <t>SÃO PAULO Total</t>
  </si>
  <si>
    <t>SERGIPE Total</t>
  </si>
  <si>
    <t>ESTADO</t>
  </si>
  <si>
    <t>PRODUCTO</t>
  </si>
  <si>
    <t>SELECCIONADOS DE LA PAUTA DE EXPORTACIONES DE ECUADOR</t>
  </si>
  <si>
    <t>(EN US$ 1,00)</t>
  </si>
  <si>
    <t>Elaboración : Consultoria</t>
  </si>
  <si>
    <t>Margarinas</t>
  </si>
  <si>
    <t>Gelatinas y sus derivado a base de amidos o de féculas</t>
  </si>
  <si>
    <t>Cajas, cajones, jaulas y artículos similares: bombonas, bot</t>
  </si>
  <si>
    <t>Concentrados de proteínas y substancias proteicas textu</t>
  </si>
  <si>
    <t>Preparaciones homogéneas: confitería, jaleas y</t>
  </si>
  <si>
    <t>Ladrillos, placas, para pavimentación o revestimiento, de v</t>
  </si>
  <si>
    <t>Camarones, langostinos, quisquillas, gambas congel. y no</t>
  </si>
  <si>
    <t>Aceite de soya y respectivas fracciones, inclusive refina</t>
  </si>
  <si>
    <t>Aceite de girasol o de algodón y respectivas fracciones, i</t>
  </si>
  <si>
    <t>Gorduras de animales y vegetales hidrogenadas e interisti</t>
  </si>
  <si>
    <t>Óleos de prtóleo o de minerales betuminosos, excepto óle</t>
  </si>
  <si>
    <t>Medicamentos (excepto los productos de las posiciones</t>
  </si>
  <si>
    <t>Preparaciones usadas como jabón (em barra, etc.)</t>
  </si>
  <si>
    <t>Otras placas, hojas, películas, tiras, láminas de plásticos</t>
  </si>
  <si>
    <t>Bañeras, bañeras p/ducha , lavatorios, bidés, sanitarios y</t>
  </si>
  <si>
    <t>Cajas, cajones, jaulas y artículos simimilares:bombonas, b</t>
  </si>
  <si>
    <t>Neumáticos nuevos de caucho (goma)</t>
  </si>
  <si>
    <t>Compresas y tapones higiénicos, pañales y artículos higié</t>
  </si>
  <si>
    <t>Calzados de cuero</t>
  </si>
  <si>
    <t>Calzados com suela exterior de goma, plástico, cuero na</t>
  </si>
  <si>
    <t>Alambres de fierro o acero, sin ligas</t>
  </si>
  <si>
    <t>Maíz em grano, para plantar y otros</t>
  </si>
  <si>
    <t>Aceite de coco de "palmiste"o de "babaçu", y respectivas</t>
  </si>
  <si>
    <t>Preparaciones y conservas de pescado; caviar y sus suc</t>
  </si>
  <si>
    <t>Productos de confitería, sin cacao (incluyendo chicles y d</t>
  </si>
  <si>
    <t>Chocolate y otras preparaciones alimenticiias conteniendo</t>
  </si>
  <si>
    <t>Patatas y purés</t>
  </si>
  <si>
    <t>Cementos hidráulicos (inclusive los cementos no pilveriza</t>
  </si>
  <si>
    <t>Las demás placas, láminas, etc. de plástico</t>
  </si>
  <si>
    <t>Cajas y cajones, jaulas y artículos similares: bombonas</t>
  </si>
  <si>
    <t>"T-shirts" y camisetas interiores de punto, de algodón</t>
  </si>
  <si>
    <t>Juegos de loza, otros artículos de uso doméstico y artícu</t>
  </si>
  <si>
    <t>Los demás recipientes para beber, de vidrio</t>
  </si>
  <si>
    <t>Recipientes de placas de fierro, de acero, de latón, esta</t>
  </si>
  <si>
    <t>Recipientes para gases comprimidos o licuefaccionados,</t>
  </si>
  <si>
    <t>Cocinas de combustibles gaseosos, o de gas y otros com</t>
  </si>
  <si>
    <t>Calderas para calefacción central, excepto las de posició</t>
  </si>
  <si>
    <t>Aceite de cacahuete y respectivas fracciones, inclusive</t>
  </si>
  <si>
    <t>Calzados con suela exterior de material sintético (goma y</t>
  </si>
  <si>
    <t>Calzados con suela exterior de goma, plástico, cuero na</t>
  </si>
  <si>
    <t>Alcohol etílico desnaturalizado, con cualquier grado alcoh</t>
  </si>
  <si>
    <t>Libros, folletos e impresos similares, en hojas sueltas, inc</t>
  </si>
  <si>
    <t>Lavatorios, columnas p/lavatorios, baños, bidés, sanitario</t>
  </si>
  <si>
    <t>Calderas de vapor (generadoras de vapor), excluídas las</t>
  </si>
  <si>
    <t>Pescados salados, no secos ni defumados y em salmuera</t>
  </si>
  <si>
    <t>Aceite de aceituna</t>
  </si>
  <si>
    <t>Aceite virgen</t>
  </si>
  <si>
    <t>Cigarros (inclusive despuntados) y cigarrillos que conten</t>
  </si>
  <si>
    <t>Preparciones usadas como jabón (en barra, etc.)</t>
  </si>
  <si>
    <t>Calzados con exterior de material sintético (goma y/o sint</t>
  </si>
  <si>
    <t>Calzados con exterior de goma, plástico, cuero natural</t>
  </si>
  <si>
    <t>Las demás botellas, etc. de capacidad superior a 0,33 lt</t>
  </si>
  <si>
    <t>Aceite en bruto</t>
  </si>
  <si>
    <t>Preparaciones usadas como jabón (en barra, etc.)</t>
  </si>
  <si>
    <t>Preparaciones p/lavado, solubles en agua, p/limpieza de</t>
  </si>
  <si>
    <t>Preparaciones para lavado, solubles en agua, p/limpieza</t>
  </si>
  <si>
    <t>Aceita de aceituna</t>
  </si>
  <si>
    <t>Aceites crudos de petróleo o de minerales betuminosos</t>
  </si>
  <si>
    <t>Elaboración: Consultoría</t>
  </si>
  <si>
    <t>Aceite de girasol o de algodón y respectivas fracciones</t>
  </si>
  <si>
    <t>Otras gorduras y aceites vegetales, incluyendo aceite de</t>
  </si>
  <si>
    <t>Gorduras de animales y vegetalea hidrogenadas e inter</t>
  </si>
  <si>
    <t>Preparaciones y conservas de pescado; caviar y sus</t>
  </si>
  <si>
    <t>Preparaciones homogéneas: confiterías, jaleas y mermel</t>
  </si>
  <si>
    <t>Concentrados de proteínas y substâncias proteicas tex</t>
  </si>
  <si>
    <t>Alcohol etílico desnaturalizado, com cualquier grado al</t>
  </si>
  <si>
    <t>"T-shirts" y camisetas interiores de punto, de algodão</t>
  </si>
  <si>
    <t>Valor</t>
  </si>
  <si>
    <t>0602</t>
  </si>
  <si>
    <t>0704</t>
  </si>
  <si>
    <t>0811</t>
  </si>
  <si>
    <t>0902</t>
  </si>
  <si>
    <t>2005</t>
  </si>
  <si>
    <t>2009</t>
  </si>
  <si>
    <t>2918</t>
  </si>
  <si>
    <t>3005</t>
  </si>
  <si>
    <t>3302</t>
  </si>
  <si>
    <t>3906</t>
  </si>
  <si>
    <t>3926</t>
  </si>
  <si>
    <t>4202</t>
  </si>
  <si>
    <t>4203</t>
  </si>
  <si>
    <t>4407</t>
  </si>
  <si>
    <t>4408</t>
  </si>
  <si>
    <t>4411</t>
  </si>
  <si>
    <t>4415</t>
  </si>
  <si>
    <t>4420</t>
  </si>
  <si>
    <t>4910</t>
  </si>
  <si>
    <t>5402</t>
  </si>
  <si>
    <t>6103</t>
  </si>
  <si>
    <t>6114</t>
  </si>
  <si>
    <t>6117</t>
  </si>
  <si>
    <t>6203</t>
  </si>
  <si>
    <t>6205</t>
  </si>
  <si>
    <t>6206</t>
  </si>
  <si>
    <t>6210</t>
  </si>
  <si>
    <t>6214</t>
  </si>
  <si>
    <t>6501</t>
  </si>
  <si>
    <t>6502</t>
  </si>
  <si>
    <t>6505</t>
  </si>
  <si>
    <t>6913</t>
  </si>
  <si>
    <t>7308</t>
  </si>
  <si>
    <t>7326</t>
  </si>
  <si>
    <t>8302</t>
  </si>
  <si>
    <t>8407</t>
  </si>
  <si>
    <t>8431</t>
  </si>
  <si>
    <t>8438</t>
  </si>
  <si>
    <t>8479</t>
  </si>
  <si>
    <t>8481</t>
  </si>
  <si>
    <t>8511</t>
  </si>
  <si>
    <t>8536</t>
  </si>
  <si>
    <t>8539</t>
  </si>
  <si>
    <t>8544</t>
  </si>
  <si>
    <t>8716</t>
  </si>
  <si>
    <t>9018</t>
  </si>
  <si>
    <t>9026</t>
  </si>
  <si>
    <t>9027</t>
  </si>
  <si>
    <t>9403</t>
  </si>
  <si>
    <t>9503</t>
  </si>
  <si>
    <t>9606</t>
  </si>
  <si>
    <t>Selección Pauta</t>
  </si>
  <si>
    <t>Rosales, incluso injertados</t>
  </si>
  <si>
    <t>Los demás rosales</t>
  </si>
  <si>
    <t>Descripción</t>
  </si>
  <si>
    <t>Acelgas, coliflor, repollo, rábano y productos comest.</t>
  </si>
  <si>
    <t>Té, incluso aromatizado</t>
  </si>
  <si>
    <t>Aceite bruto</t>
  </si>
  <si>
    <t>Productos de confitería, sin cacao (inclujendo chicles)</t>
  </si>
  <si>
    <t>Preparaciones y conservas de pescado; Caviar y sus</t>
  </si>
  <si>
    <t>Chocolate y otras preparaciones alimenticias com te</t>
  </si>
  <si>
    <t>Arvejas (chícharos guisantes)</t>
  </si>
  <si>
    <t>Jugos de frutas</t>
  </si>
  <si>
    <t>Ácidos cítricos</t>
  </si>
  <si>
    <t>Algodón hidrófilo</t>
  </si>
  <si>
    <t>Polimetacrilato de metilo</t>
  </si>
  <si>
    <t xml:space="preserve">Otras placas, hojas, películas, tiras, láminas de plást. </t>
  </si>
  <si>
    <t>Cajas, Cajones, Jaulas y artículos similares: Bombon.</t>
  </si>
  <si>
    <t>Otras obras de plásticos y obras de otras matérias</t>
  </si>
  <si>
    <t>Pneumáticos nuevos de caucho (goma)</t>
  </si>
  <si>
    <t>Cuero natural y cuero artificial (regenerado)</t>
  </si>
  <si>
    <t>Maderas de cedro, imbuia, caoba etc</t>
  </si>
  <si>
    <t>Maderas de pino insigne</t>
  </si>
  <si>
    <t xml:space="preserve">Maderas sin trabajo mecánico ni recubrimiento de </t>
  </si>
  <si>
    <t>Estatuillas y demás objetos de adorno, de madera</t>
  </si>
  <si>
    <t>Libros, folletos empresos similares, em hojas sueltas</t>
  </si>
  <si>
    <t>Especiales de protección para cualquier professión</t>
  </si>
  <si>
    <t xml:space="preserve">Calendarios de cualquier clase empresos, incluídos </t>
  </si>
  <si>
    <t xml:space="preserve">Hilados de alta tenacidad de poliésteres </t>
  </si>
  <si>
    <t>Tejidos de algodón,de fibras sintéticas o artificiales</t>
  </si>
  <si>
    <t>De algodón</t>
  </si>
  <si>
    <t>De algodón, de fibras sintéticas o artificiales</t>
  </si>
  <si>
    <t xml:space="preserve">De lana o de pelo fino, de fibras sintéticas, de las </t>
  </si>
  <si>
    <t xml:space="preserve">Partes superiores de calzado de paja toquilla o de </t>
  </si>
  <si>
    <t>Sombreros y otros artefactos de uso similar</t>
  </si>
  <si>
    <t>Los demás sombreros</t>
  </si>
  <si>
    <t>Juegos de loza, otros artículos de uso doméstico y</t>
  </si>
  <si>
    <t xml:space="preserve">Los demás de porcelana </t>
  </si>
  <si>
    <t xml:space="preserve">Torres y castilletes, material de andamiaje, de  </t>
  </si>
  <si>
    <t xml:space="preserve">Recipientes para gases comprimidos o licuados, de </t>
  </si>
  <si>
    <t>Bolas trituradoras y artículos similares para molinos</t>
  </si>
  <si>
    <t>Bisagras de cualquier tipo (incluídos los goznes)</t>
  </si>
  <si>
    <t>Motores de pistón, alternativo o rotativo, de ignición</t>
  </si>
  <si>
    <t>Partes reconocídas como exclusivas o principalmente</t>
  </si>
  <si>
    <t>Máquinas y aparatos no especificados ni comprendidos</t>
  </si>
  <si>
    <t>Máquinas y aparatos mecánicos con función propria</t>
  </si>
  <si>
    <t>Llaves, válvulas (incluídas las reductoras de presión y</t>
  </si>
  <si>
    <t xml:space="preserve">Bujías de encendido </t>
  </si>
  <si>
    <t>Aparatos para interrupción, seccionamiento, protecc</t>
  </si>
  <si>
    <t>Ampulletas y tubos eléctricos de incandescencia o de</t>
  </si>
  <si>
    <t>Cables y demás conductores eléctricos, coaxiales</t>
  </si>
  <si>
    <t>Reboques y semi-reboques, para cualquier vehículo</t>
  </si>
  <si>
    <t>Instrumentos y aparatos para medicina, cirurgía, odon</t>
  </si>
  <si>
    <t>Los demás instrumentos y aparatos</t>
  </si>
  <si>
    <t>Muebles de plástico</t>
  </si>
  <si>
    <t xml:space="preserve">Trenes eléctricos, incluídos los carriles (rieeles), sem </t>
  </si>
  <si>
    <t>Raquietas de tenis, incluso sin cordaje</t>
  </si>
  <si>
    <t>Calzados con suela exterior de material sintético (goma o</t>
  </si>
  <si>
    <t>Calzados con suela exterior de goma, plástico, cuero nat</t>
  </si>
  <si>
    <t>Flores y sus botones</t>
  </si>
  <si>
    <t>Concentrados de proteínas e substancias proteicas tex</t>
  </si>
  <si>
    <t>Concentrados de proteínas y subtancias proteicas textu</t>
  </si>
  <si>
    <t>Aceite de girasol o de algodón y reapectivas fracciones</t>
  </si>
  <si>
    <t>Preparaciones homogéneas: confiet'rias, jaleas y merme</t>
  </si>
  <si>
    <t>Concentrados proteicos y substancias proteicas texturi</t>
  </si>
  <si>
    <t>Sombreros y otros artefactos de uso similar, trenzados</t>
  </si>
  <si>
    <t>Filetes de pescado congelados</t>
  </si>
  <si>
    <t>Produtos de confitería, sin cacao (incluyendo chicles y</t>
  </si>
  <si>
    <t>Alcohol etílico desnaturalizado, con cualquer grado alcoh</t>
  </si>
  <si>
    <t>Calzados con suela exterior de material sintético (goma y/</t>
  </si>
  <si>
    <t xml:space="preserve"> 0302</t>
  </si>
  <si>
    <t xml:space="preserve"> 0603</t>
  </si>
  <si>
    <t xml:space="preserve">Frutas no cozidas o cozidas em água o vapor </t>
  </si>
  <si>
    <t>Mixturas de substâncias odoríficas y mixturas(incluído</t>
  </si>
  <si>
    <t xml:space="preserve">Cajones, cajas, engradados, barriles y enbalajes  </t>
  </si>
  <si>
    <t>Otras vestimentas de malla</t>
  </si>
  <si>
    <t xml:space="preserve">Otros accesórios de vestimentas , confeccionados de </t>
  </si>
  <si>
    <t xml:space="preserve">Vestimentas confeccinadas com las matérias de las </t>
  </si>
  <si>
    <t>Esbozos no informados nin en la copa nin en la ala</t>
  </si>
  <si>
    <t>EXPORTACIONES ECUATORIANAS PARA BRASIL EN 1999</t>
  </si>
  <si>
    <t>Pescados frescos, excepto los filetes de pesca</t>
  </si>
  <si>
    <t>Productos a base de cereales, obtenidos por expansión</t>
  </si>
  <si>
    <t>Alcoholes cíclicos y sus derivados halogenados</t>
  </si>
  <si>
    <t>Mixturas de sustancias odoríferas y misturas (in</t>
  </si>
  <si>
    <t>Otras obras moldadas de fierro fundido, fierro o a</t>
  </si>
  <si>
    <t>Ampolletas y tubos eléctricos incandescentes</t>
  </si>
  <si>
    <t>Anteojos para corrección, protección y otros fines similar</t>
  </si>
  <si>
    <t>OBS: Los productos indicados com "X" representan aquellos de la pauta</t>
  </si>
  <si>
    <t>Óleos de petróleo o de minerales betuminosos, excepto óle</t>
  </si>
  <si>
    <t>Compresas y tapones higiénicos, pañales y artículos higiénicos similares</t>
  </si>
  <si>
    <t>Cajas, cajones, jaulas y artículos sim.</t>
  </si>
  <si>
    <t xml:space="preserve">Aceite de soya y respectivas fracciones, inclusive </t>
  </si>
  <si>
    <t xml:space="preserve">Ladrillos, placas (lajes), para pavimentación o </t>
  </si>
  <si>
    <t xml:space="preserve">Cocinas de combustibles gaseosos, o de gas y otros </t>
  </si>
  <si>
    <t>Chocolate y otras preparaciones alimenticias conteniendo</t>
  </si>
  <si>
    <t xml:space="preserve">Calzados con suela exterior de goma, plástico, cuero </t>
  </si>
  <si>
    <t xml:space="preserve">Otras placas, hojas, películas, tiras, láminas, de plásticos </t>
  </si>
  <si>
    <t xml:space="preserve">Alchol etílico desnaturalizado, con cualquier grado </t>
  </si>
  <si>
    <t xml:space="preserve">Productos de confitería, sin cacao (incluyendo chicles y </t>
  </si>
  <si>
    <t xml:space="preserve">Calzados con suela exterior de material sintético (goma y/o </t>
  </si>
  <si>
    <t xml:space="preserve">Cementos hidráulicos (Inclusive los cementos no </t>
  </si>
  <si>
    <t xml:space="preserve">Concentrados de proteínas y substancias proteicas </t>
  </si>
  <si>
    <t xml:space="preserve">Óleos de petróleo o de minerale betuminosos, excepto </t>
  </si>
  <si>
    <t xml:space="preserve">Lavatorios, columnas p/lavatorios, bañeros, bidés, </t>
  </si>
  <si>
    <t>Los demás recipientes para beber de vid</t>
  </si>
  <si>
    <t>Preparaciones p/ lavado, solubles en agua,</t>
  </si>
  <si>
    <t xml:space="preserve">Preparaciones y conservas de pescado; caviar y sus </t>
  </si>
  <si>
    <t xml:space="preserve">Preparaciones homogéneas: confiterías, jaleas y </t>
  </si>
  <si>
    <t xml:space="preserve">Las demás botellas, etc. De capacidad superior a 0,33 lt </t>
  </si>
  <si>
    <t xml:space="preserve">Recipientes de placas de fierros, de acero, de latón, </t>
  </si>
  <si>
    <t xml:space="preserve">Libros, folletos e impresos similares, en hojas sueltas, </t>
  </si>
  <si>
    <t xml:space="preserve">Bañeras, bañeras p/ducha, lavatorios, bidés, sanitarios y </t>
  </si>
  <si>
    <t xml:space="preserve">Camarones, langostinoa, quisquillas, gambas (sólo </t>
  </si>
  <si>
    <t xml:space="preserve">Otras gorduras y aceites vegetales, incluyendo aceite de </t>
  </si>
  <si>
    <t xml:space="preserve">Aceite de girasol o de algodón y respectivas fracciones, </t>
  </si>
  <si>
    <t>“T-shirts” y camisetas interiores de punto, de algodón</t>
  </si>
  <si>
    <t xml:space="preserve">Calderas de vapor (generadoras de vapor), excluídas las </t>
  </si>
  <si>
    <t xml:space="preserve">Juegos de loza, otros artículos de uso doméstico y </t>
  </si>
  <si>
    <t>Maíz en grano, para plantar y otros</t>
  </si>
  <si>
    <t>Calderas para calefacción central, excepto las de posición 8402</t>
  </si>
  <si>
    <t xml:space="preserve">Aceite de coco de “palmiste” o de “babaçu”, y respectivas </t>
  </si>
  <si>
    <t>Flores y sus botenes</t>
  </si>
  <si>
    <t>Aceite de rábano silvestre</t>
  </si>
  <si>
    <t xml:space="preserve">Cigarros (inclusive despuntados) y cigarrillos que </t>
  </si>
  <si>
    <t xml:space="preserve">Pescados salados, no secos ni defumados, y en salmuera </t>
  </si>
  <si>
    <t>Gelatinas y sus derivados a base de amidos o de féculas</t>
  </si>
  <si>
    <t xml:space="preserve">Aceite de cacahuete y respectivas fracciones, inclusive </t>
  </si>
  <si>
    <t xml:space="preserve">Sombreros y otros artefactos de uso similar, trenzados o </t>
  </si>
  <si>
    <t>ENE-JUL 2000</t>
  </si>
  <si>
    <t>Las demás placas, láminas, etc.de plástico</t>
  </si>
  <si>
    <t>Recipientes de placas de fierros, de acero</t>
  </si>
  <si>
    <t>Juegos de loza, otros artículos de uso dom</t>
  </si>
  <si>
    <t>Aceite de girasol o de algodón y respectiva</t>
  </si>
  <si>
    <t xml:space="preserve">Concentrados de proteínas y substancias </t>
  </si>
  <si>
    <t>Calzados con suela exterior de material sin</t>
  </si>
  <si>
    <t xml:space="preserve">Fuente : SUFRAMA , internaciones del exterior. </t>
  </si>
  <si>
    <t xml:space="preserve"> (EN US$ 1,00)</t>
  </si>
  <si>
    <t>RIO GR. DO NORTE Total</t>
  </si>
  <si>
    <t>Fuente: Internaciones SUFRAMA / Elaboración: Consultoría .</t>
  </si>
  <si>
    <r>
      <t>Fuente :</t>
    </r>
    <r>
      <rPr>
        <sz val="9"/>
        <rFont val="Arial"/>
        <family val="2"/>
      </rPr>
      <t xml:space="preserve"> MDIC/SECEX/SERPRO - Sistema Alice (SUFRAMA)</t>
    </r>
  </si>
  <si>
    <t xml:space="preserve">Fuente : BCE/CORPEI </t>
  </si>
  <si>
    <t xml:space="preserve">Medicamentos (excepto os productos de las posiciones 3002, 3005 </t>
  </si>
  <si>
    <t xml:space="preserve">o 3006), constituídos por productos mezclados o no mezclados, </t>
  </si>
  <si>
    <t xml:space="preserve">Compresas y tapones higiénicos, pañales y artículos </t>
  </si>
  <si>
    <t>higiénicos similares</t>
  </si>
  <si>
    <t xml:space="preserve">Otras placas, hojas, películas, tiras, láminas de plásticos </t>
  </si>
  <si>
    <t xml:space="preserve">ANEXO 2 </t>
  </si>
  <si>
    <t xml:space="preserve">ANEXO 3 </t>
  </si>
  <si>
    <t>ANEXO 4</t>
  </si>
  <si>
    <t xml:space="preserve">ANEXO 5 </t>
  </si>
  <si>
    <t>ANEXO 6</t>
  </si>
  <si>
    <t>INTERNACIONES DE LA ZONA FRANCA DE MANAOS, DE PRODUCTOS SELECCIONADOS</t>
  </si>
  <si>
    <t>DE LA PAUTA DE EXPORTACIONES DE ECUADOR</t>
  </si>
  <si>
    <t>exportadora ecuatoriana preseleccionada.</t>
  </si>
  <si>
    <t>ANEXO 7</t>
  </si>
  <si>
    <t>MAYORES IMPORTACIONES DE LA ZONA FRANCA DE MANAOS, DE PRODUCTOS SELECCIONADOS</t>
  </si>
  <si>
    <t>PRINCIPALES IMPORTACIONES DE LA ZONA FRANCA DE MANAOS, PROVENIENTES DE ECUADOR</t>
  </si>
  <si>
    <t>INTERNACIONES DE LA ZONA FRANCA DE MANAOS, POR ESTADO DE ORIGEN, DE PRODUCTOS</t>
  </si>
  <si>
    <t>Fuente: Internaciones SUFRAMA/Elaboración: Consultoría .</t>
  </si>
  <si>
    <t xml:space="preserve">IMPORTACIONES DE LA AMAZONIA OCCIDENTAL, DE PRODUCTOS QUE CONSTAN  </t>
  </si>
  <si>
    <t>EN LA PAUTA SELECCIONADA POR ECUADOR</t>
  </si>
</sst>
</file>

<file path=xl/styles.xml><?xml version="1.0" encoding="utf-8"?>
<styleSheet xmlns="http://schemas.openxmlformats.org/spreadsheetml/2006/main">
  <numFmts count="28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,##0.00;[Red]#,##0.00"/>
    <numFmt numFmtId="177" formatCode="0.00;[Red]0.00"/>
    <numFmt numFmtId="178" formatCode="_(* #,##0_);_(* \(#,##0\);_(* &quot;-&quot;??_);_(@_)"/>
    <numFmt numFmtId="179" formatCode="0.0"/>
    <numFmt numFmtId="180" formatCode="#,##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1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 horizontal="center"/>
    </xf>
    <xf numFmtId="4" fontId="8" fillId="0" borderId="4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justify"/>
    </xf>
    <xf numFmtId="17" fontId="4" fillId="0" borderId="1" xfId="0" applyNumberFormat="1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2">
      <selection activeCell="A4" sqref="A4:F4"/>
    </sheetView>
  </sheetViews>
  <sheetFormatPr defaultColWidth="11.421875" defaultRowHeight="12.75"/>
  <cols>
    <col min="1" max="1" width="9.140625" style="4" customWidth="1"/>
    <col min="2" max="2" width="53.7109375" style="0" customWidth="1"/>
    <col min="3" max="6" width="13.28125" style="0" customWidth="1"/>
    <col min="7" max="16384" width="9.140625" style="0" customWidth="1"/>
  </cols>
  <sheetData>
    <row r="1" spans="1:6" s="10" customFormat="1" ht="14.25">
      <c r="A1" s="71" t="s">
        <v>386</v>
      </c>
      <c r="B1" s="73"/>
      <c r="C1" s="73"/>
      <c r="D1" s="73"/>
      <c r="E1" s="73"/>
      <c r="F1" s="73"/>
    </row>
    <row r="2" s="10" customFormat="1" ht="14.25">
      <c r="A2" s="9"/>
    </row>
    <row r="3" spans="1:6" s="11" customFormat="1" ht="15">
      <c r="A3" s="72" t="s">
        <v>396</v>
      </c>
      <c r="B3" s="72"/>
      <c r="C3" s="72"/>
      <c r="D3" s="72"/>
      <c r="E3" s="72"/>
      <c r="F3" s="72"/>
    </row>
    <row r="4" spans="1:6" s="10" customFormat="1" ht="14.25">
      <c r="A4" s="71" t="s">
        <v>45</v>
      </c>
      <c r="B4" s="71"/>
      <c r="C4" s="71"/>
      <c r="D4" s="71"/>
      <c r="E4" s="71"/>
      <c r="F4" s="71"/>
    </row>
    <row r="5" spans="1:6" s="10" customFormat="1" ht="14.25">
      <c r="A5" s="12"/>
      <c r="B5" s="8"/>
      <c r="C5" s="8"/>
      <c r="D5" s="8"/>
      <c r="E5" s="8"/>
      <c r="F5" s="8"/>
    </row>
    <row r="6" spans="1:6" s="12" customFormat="1" ht="14.25">
      <c r="A6" s="64" t="s">
        <v>43</v>
      </c>
      <c r="B6" s="64" t="s">
        <v>44</v>
      </c>
      <c r="C6" s="63">
        <v>1997</v>
      </c>
      <c r="D6" s="67">
        <v>1998</v>
      </c>
      <c r="E6" s="63">
        <v>1999</v>
      </c>
      <c r="F6" s="68">
        <v>36708</v>
      </c>
    </row>
    <row r="7" s="10" customFormat="1" ht="14.25">
      <c r="A7" s="16"/>
    </row>
    <row r="8" spans="1:6" s="10" customFormat="1" ht="14.25">
      <c r="A8" s="61" t="s">
        <v>310</v>
      </c>
      <c r="B8" s="8" t="s">
        <v>320</v>
      </c>
      <c r="C8" s="13">
        <v>62.4</v>
      </c>
      <c r="D8" s="13"/>
      <c r="E8" s="13"/>
      <c r="F8" s="13"/>
    </row>
    <row r="9" spans="1:6" s="10" customFormat="1" ht="14.25">
      <c r="A9" s="61" t="s">
        <v>311</v>
      </c>
      <c r="B9" s="8" t="s">
        <v>299</v>
      </c>
      <c r="C9" s="13"/>
      <c r="D9" s="13">
        <v>460</v>
      </c>
      <c r="E9" s="13"/>
      <c r="F9" s="13"/>
    </row>
    <row r="10" spans="1:6" s="10" customFormat="1" ht="14.25">
      <c r="A10" s="62">
        <v>1604</v>
      </c>
      <c r="B10" s="8" t="s">
        <v>145</v>
      </c>
      <c r="C10" s="13">
        <v>137.2</v>
      </c>
      <c r="D10" s="13"/>
      <c r="E10" s="13"/>
      <c r="F10" s="13"/>
    </row>
    <row r="11" spans="1:6" s="10" customFormat="1" ht="14.25">
      <c r="A11" s="62">
        <v>1904</v>
      </c>
      <c r="B11" s="14" t="s">
        <v>321</v>
      </c>
      <c r="C11" s="13">
        <v>235.21</v>
      </c>
      <c r="D11" s="13"/>
      <c r="E11" s="13"/>
      <c r="F11" s="13"/>
    </row>
    <row r="12" spans="1:6" s="10" customFormat="1" ht="14.25">
      <c r="A12" s="62">
        <v>2906</v>
      </c>
      <c r="B12" s="14" t="s">
        <v>322</v>
      </c>
      <c r="C12" s="13"/>
      <c r="D12" s="13"/>
      <c r="E12" s="13"/>
      <c r="F12" s="13">
        <v>11708.64</v>
      </c>
    </row>
    <row r="13" spans="1:6" s="10" customFormat="1" ht="14.25">
      <c r="A13" s="62">
        <v>3302</v>
      </c>
      <c r="B13" s="14" t="s">
        <v>323</v>
      </c>
      <c r="C13" s="13"/>
      <c r="D13" s="13"/>
      <c r="E13" s="13"/>
      <c r="F13" s="13">
        <v>320000</v>
      </c>
    </row>
    <row r="14" spans="1:6" s="10" customFormat="1" ht="14.25">
      <c r="A14" s="62">
        <v>4011</v>
      </c>
      <c r="B14" s="8" t="s">
        <v>138</v>
      </c>
      <c r="C14" s="13">
        <v>72024.18</v>
      </c>
      <c r="D14" s="13">
        <v>12102.88</v>
      </c>
      <c r="E14" s="13"/>
      <c r="F14" s="13"/>
    </row>
    <row r="15" spans="1:6" s="10" customFormat="1" ht="14.25">
      <c r="A15" s="62">
        <v>7311</v>
      </c>
      <c r="B15" s="8" t="s">
        <v>156</v>
      </c>
      <c r="C15" s="13"/>
      <c r="D15" s="13"/>
      <c r="E15" s="13">
        <v>461093.97</v>
      </c>
      <c r="F15" s="13"/>
    </row>
    <row r="16" spans="1:6" s="10" customFormat="1" ht="14.25">
      <c r="A16" s="62">
        <v>7325</v>
      </c>
      <c r="B16" s="14" t="s">
        <v>324</v>
      </c>
      <c r="C16" s="13"/>
      <c r="D16" s="13">
        <v>14999.96</v>
      </c>
      <c r="E16" s="13"/>
      <c r="F16" s="13"/>
    </row>
    <row r="17" spans="1:6" s="10" customFormat="1" ht="14.25">
      <c r="A17" s="62">
        <v>8539</v>
      </c>
      <c r="B17" s="14" t="s">
        <v>325</v>
      </c>
      <c r="C17" s="13">
        <v>2915</v>
      </c>
      <c r="D17" s="13">
        <v>10493.5</v>
      </c>
      <c r="E17" s="13">
        <v>8125.99</v>
      </c>
      <c r="F17" s="13">
        <v>12724</v>
      </c>
    </row>
    <row r="18" spans="1:6" s="10" customFormat="1" ht="14.25">
      <c r="A18" s="62">
        <v>9004</v>
      </c>
      <c r="B18" s="14" t="s">
        <v>326</v>
      </c>
      <c r="C18" s="13"/>
      <c r="D18" s="13">
        <v>2508.57</v>
      </c>
      <c r="E18" s="13"/>
      <c r="F18" s="13"/>
    </row>
    <row r="19" spans="1:6" s="10" customFormat="1" ht="14.25">
      <c r="A19" s="62"/>
      <c r="B19" s="8"/>
      <c r="C19" s="13"/>
      <c r="D19" s="13"/>
      <c r="E19" s="13"/>
      <c r="F19" s="13"/>
    </row>
    <row r="20" spans="1:6" s="10" customFormat="1" ht="14.25">
      <c r="A20" s="70" t="s">
        <v>46</v>
      </c>
      <c r="B20" s="70"/>
      <c r="C20" s="15">
        <v>75373.99</v>
      </c>
      <c r="D20" s="15">
        <v>40564.91</v>
      </c>
      <c r="E20" s="15">
        <v>469219.96</v>
      </c>
      <c r="F20" s="15">
        <v>344433.63</v>
      </c>
    </row>
    <row r="21" s="10" customFormat="1" ht="14.25">
      <c r="A21" s="16" t="s">
        <v>375</v>
      </c>
    </row>
    <row r="22" s="10" customFormat="1" ht="14.25">
      <c r="A22" s="16" t="s">
        <v>180</v>
      </c>
    </row>
    <row r="23" s="10" customFormat="1" ht="14.25">
      <c r="A23" s="9"/>
    </row>
  </sheetData>
  <mergeCells count="4">
    <mergeCell ref="A20:B20"/>
    <mergeCell ref="A4:F4"/>
    <mergeCell ref="A3:F3"/>
    <mergeCell ref="A1:F1"/>
  </mergeCells>
  <printOptions/>
  <pageMargins left="1.1811023622047245" right="1.1811023622047245" top="0.984251968503937" bottom="0.984251968503937" header="0.4724409448818898" footer="0.5118110236220472"/>
  <pageSetup firstPageNumber="61" useFirstPageNumber="1" horizontalDpi="300" verticalDpi="300" orientation="landscape" paperSize="9" r:id="rId1"/>
  <headerFooter alignWithMargins="0">
    <oddFooter>&amp;C61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30">
      <selection activeCell="C5" sqref="C5"/>
    </sheetView>
  </sheetViews>
  <sheetFormatPr defaultColWidth="11.421875" defaultRowHeight="12.75"/>
  <cols>
    <col min="1" max="1" width="9.140625" style="3" customWidth="1"/>
    <col min="2" max="2" width="7.57421875" style="17" customWidth="1"/>
    <col min="3" max="3" width="50.57421875" style="3" customWidth="1"/>
    <col min="4" max="7" width="13.28125" style="3" customWidth="1"/>
    <col min="8" max="16384" width="9.140625" style="3" customWidth="1"/>
  </cols>
  <sheetData>
    <row r="1" spans="1:7" s="10" customFormat="1" ht="14.25">
      <c r="A1" s="71" t="s">
        <v>387</v>
      </c>
      <c r="B1" s="74"/>
      <c r="C1" s="74"/>
      <c r="D1" s="74"/>
      <c r="E1" s="74"/>
      <c r="F1" s="74"/>
      <c r="G1" s="74"/>
    </row>
    <row r="2" spans="1:7" s="11" customFormat="1" ht="15">
      <c r="A2" s="72" t="s">
        <v>399</v>
      </c>
      <c r="B2" s="72"/>
      <c r="C2" s="72"/>
      <c r="D2" s="72"/>
      <c r="E2" s="72"/>
      <c r="F2" s="72"/>
      <c r="G2" s="72"/>
    </row>
    <row r="3" spans="1:7" s="11" customFormat="1" ht="15">
      <c r="A3" s="72" t="s">
        <v>400</v>
      </c>
      <c r="B3" s="72"/>
      <c r="C3" s="72"/>
      <c r="D3" s="72"/>
      <c r="E3" s="72"/>
      <c r="F3" s="72"/>
      <c r="G3" s="72"/>
    </row>
    <row r="4" spans="1:7" s="11" customFormat="1" ht="15">
      <c r="A4" s="71" t="s">
        <v>376</v>
      </c>
      <c r="B4" s="71"/>
      <c r="C4" s="71"/>
      <c r="D4" s="71"/>
      <c r="E4" s="71"/>
      <c r="F4" s="71"/>
      <c r="G4" s="71"/>
    </row>
    <row r="5" spans="1:7" ht="12.75">
      <c r="A5" s="2"/>
      <c r="B5" s="18"/>
      <c r="C5" s="2"/>
      <c r="D5" s="2"/>
      <c r="E5" s="2"/>
      <c r="F5" s="2"/>
      <c r="G5" s="2"/>
    </row>
    <row r="6" spans="1:7" ht="12.75">
      <c r="A6" s="56" t="s">
        <v>117</v>
      </c>
      <c r="B6" s="57" t="s">
        <v>43</v>
      </c>
      <c r="C6" s="69" t="s">
        <v>118</v>
      </c>
      <c r="D6" s="58">
        <v>1997</v>
      </c>
      <c r="E6" s="59">
        <v>1998</v>
      </c>
      <c r="F6" s="59">
        <v>1999</v>
      </c>
      <c r="G6" s="60">
        <v>36708</v>
      </c>
    </row>
    <row r="7" spans="1:7" s="34" customFormat="1" ht="12">
      <c r="A7" s="29"/>
      <c r="B7" s="30"/>
      <c r="C7" s="31"/>
      <c r="D7" s="32"/>
      <c r="E7" s="31"/>
      <c r="F7" s="31"/>
      <c r="G7" s="33"/>
    </row>
    <row r="8" spans="1:7" s="34" customFormat="1" ht="12">
      <c r="A8" s="31" t="s">
        <v>6</v>
      </c>
      <c r="B8" s="30" t="s">
        <v>10</v>
      </c>
      <c r="C8" s="31" t="s">
        <v>166</v>
      </c>
      <c r="D8" s="35">
        <v>646375</v>
      </c>
      <c r="E8" s="36"/>
      <c r="F8" s="36"/>
      <c r="G8" s="36"/>
    </row>
    <row r="9" spans="1:7" s="34" customFormat="1" ht="12">
      <c r="A9" s="31"/>
      <c r="B9" s="30" t="s">
        <v>11</v>
      </c>
      <c r="C9" s="31" t="s">
        <v>149</v>
      </c>
      <c r="D9" s="35">
        <v>6398956</v>
      </c>
      <c r="E9" s="36"/>
      <c r="F9" s="36">
        <v>4728550</v>
      </c>
      <c r="G9" s="36"/>
    </row>
    <row r="10" spans="1:7" s="34" customFormat="1" ht="12">
      <c r="A10" s="31"/>
      <c r="B10" s="30" t="s">
        <v>12</v>
      </c>
      <c r="C10" s="31" t="s">
        <v>179</v>
      </c>
      <c r="D10" s="35">
        <v>38818735</v>
      </c>
      <c r="E10" s="36">
        <v>22634211</v>
      </c>
      <c r="F10" s="36">
        <v>17701117</v>
      </c>
      <c r="G10" s="36">
        <v>182380134</v>
      </c>
    </row>
    <row r="11" spans="1:7" s="34" customFormat="1" ht="12">
      <c r="A11" s="31"/>
      <c r="B11" s="30" t="s">
        <v>13</v>
      </c>
      <c r="C11" s="31" t="s">
        <v>328</v>
      </c>
      <c r="D11" s="35">
        <v>236619892</v>
      </c>
      <c r="E11" s="36">
        <v>253442444</v>
      </c>
      <c r="F11" s="36">
        <v>227096845</v>
      </c>
      <c r="G11" s="36"/>
    </row>
    <row r="12" spans="1:7" s="34" customFormat="1" ht="12">
      <c r="A12" s="31"/>
      <c r="B12" s="30" t="s">
        <v>14</v>
      </c>
      <c r="C12" s="31" t="s">
        <v>135</v>
      </c>
      <c r="D12" s="35">
        <v>509849</v>
      </c>
      <c r="E12" s="36"/>
      <c r="F12" s="36"/>
      <c r="G12" s="36"/>
    </row>
    <row r="13" spans="1:7" s="34" customFormat="1" ht="12">
      <c r="A13" s="31"/>
      <c r="B13" s="30" t="s">
        <v>15</v>
      </c>
      <c r="C13" s="31" t="s">
        <v>150</v>
      </c>
      <c r="D13" s="35">
        <v>746169</v>
      </c>
      <c r="E13" s="36"/>
      <c r="F13" s="36">
        <v>1148040</v>
      </c>
      <c r="G13" s="36"/>
    </row>
    <row r="14" spans="1:7" s="34" customFormat="1" ht="12">
      <c r="A14" s="31"/>
      <c r="B14" s="30" t="s">
        <v>16</v>
      </c>
      <c r="C14" s="31" t="s">
        <v>124</v>
      </c>
      <c r="D14" s="35">
        <v>3029161</v>
      </c>
      <c r="E14" s="36">
        <v>1002766</v>
      </c>
      <c r="F14" s="36">
        <v>1164845</v>
      </c>
      <c r="G14" s="36"/>
    </row>
    <row r="15" spans="1:7" s="34" customFormat="1" ht="12">
      <c r="A15" s="31"/>
      <c r="B15" s="30" t="s">
        <v>17</v>
      </c>
      <c r="C15" s="31" t="s">
        <v>138</v>
      </c>
      <c r="D15" s="35">
        <v>5063340</v>
      </c>
      <c r="E15" s="36">
        <v>2331327</v>
      </c>
      <c r="F15" s="36">
        <v>814118</v>
      </c>
      <c r="G15" s="36"/>
    </row>
    <row r="16" spans="1:7" s="34" customFormat="1" ht="12">
      <c r="A16" s="31"/>
      <c r="B16" s="30" t="s">
        <v>18</v>
      </c>
      <c r="C16" s="31" t="s">
        <v>139</v>
      </c>
      <c r="D16" s="35">
        <v>671989</v>
      </c>
      <c r="E16" s="36"/>
      <c r="F16" s="36"/>
      <c r="G16" s="36"/>
    </row>
    <row r="17" spans="1:7" s="34" customFormat="1" ht="12">
      <c r="A17" s="31"/>
      <c r="B17" s="30" t="s">
        <v>19</v>
      </c>
      <c r="C17" s="31" t="s">
        <v>171</v>
      </c>
      <c r="D17" s="35">
        <v>615692</v>
      </c>
      <c r="E17" s="36"/>
      <c r="F17" s="36"/>
      <c r="G17" s="36"/>
    </row>
    <row r="18" spans="1:7" s="34" customFormat="1" ht="12">
      <c r="A18" s="31"/>
      <c r="B18" s="30" t="s">
        <v>20</v>
      </c>
      <c r="C18" s="31" t="s">
        <v>141</v>
      </c>
      <c r="D18" s="35">
        <v>4098079</v>
      </c>
      <c r="E18" s="36">
        <v>2113524</v>
      </c>
      <c r="F18" s="36">
        <v>1044518</v>
      </c>
      <c r="G18" s="36"/>
    </row>
    <row r="19" spans="1:7" s="34" customFormat="1" ht="12">
      <c r="A19" s="31"/>
      <c r="B19" s="30" t="s">
        <v>21</v>
      </c>
      <c r="C19" s="31" t="s">
        <v>156</v>
      </c>
      <c r="D19" s="35">
        <v>1264623</v>
      </c>
      <c r="E19" s="36"/>
      <c r="F19" s="36"/>
      <c r="G19" s="36"/>
    </row>
    <row r="20" spans="1:7" s="34" customFormat="1" ht="12">
      <c r="A20" s="37" t="s">
        <v>22</v>
      </c>
      <c r="B20" s="38"/>
      <c r="C20" s="37"/>
      <c r="D20" s="39">
        <v>298482860</v>
      </c>
      <c r="E20" s="40">
        <v>281524272</v>
      </c>
      <c r="F20" s="40">
        <v>253698033</v>
      </c>
      <c r="G20" s="40">
        <f>SUM(G8:G19)</f>
        <v>182380134</v>
      </c>
    </row>
    <row r="21" spans="1:7" s="34" customFormat="1" ht="12">
      <c r="A21" s="31" t="s">
        <v>7</v>
      </c>
      <c r="B21" s="30" t="s">
        <v>23</v>
      </c>
      <c r="C21" s="31" t="s">
        <v>143</v>
      </c>
      <c r="D21" s="35"/>
      <c r="E21" s="36"/>
      <c r="F21" s="36"/>
      <c r="G21" s="36"/>
    </row>
    <row r="22" spans="1:7" s="34" customFormat="1" ht="12">
      <c r="A22" s="31"/>
      <c r="B22" s="30" t="s">
        <v>24</v>
      </c>
      <c r="C22" s="31" t="s">
        <v>307</v>
      </c>
      <c r="D22" s="35">
        <v>61</v>
      </c>
      <c r="E22" s="36">
        <v>2885</v>
      </c>
      <c r="F22" s="36"/>
      <c r="G22" s="36"/>
    </row>
    <row r="23" spans="1:7" s="34" customFormat="1" ht="12">
      <c r="A23" s="31"/>
      <c r="B23" s="30" t="s">
        <v>25</v>
      </c>
      <c r="C23" s="31" t="s">
        <v>147</v>
      </c>
      <c r="D23" s="35">
        <v>1874</v>
      </c>
      <c r="E23" s="36">
        <v>139</v>
      </c>
      <c r="F23" s="36"/>
      <c r="G23" s="36"/>
    </row>
    <row r="24" spans="1:7" s="34" customFormat="1" ht="12">
      <c r="A24" s="31"/>
      <c r="B24" s="30" t="s">
        <v>13</v>
      </c>
      <c r="C24" s="31" t="s">
        <v>328</v>
      </c>
      <c r="D24" s="35">
        <v>8002</v>
      </c>
      <c r="E24" s="36">
        <v>140</v>
      </c>
      <c r="F24" s="36">
        <v>9406923</v>
      </c>
      <c r="G24" s="36"/>
    </row>
    <row r="25" spans="1:7" s="34" customFormat="1" ht="12">
      <c r="A25" s="31"/>
      <c r="B25" s="30" t="s">
        <v>26</v>
      </c>
      <c r="C25" s="31" t="s">
        <v>175</v>
      </c>
      <c r="D25" s="35">
        <v>25360</v>
      </c>
      <c r="E25" s="36">
        <v>459</v>
      </c>
      <c r="F25" s="36"/>
      <c r="G25" s="36"/>
    </row>
    <row r="26" spans="1:7" s="34" customFormat="1" ht="12">
      <c r="A26" s="31"/>
      <c r="B26" s="30" t="s">
        <v>14</v>
      </c>
      <c r="C26" s="31" t="s">
        <v>135</v>
      </c>
      <c r="D26" s="35">
        <v>5625</v>
      </c>
      <c r="E26" s="36"/>
      <c r="F26" s="36"/>
      <c r="G26" s="36"/>
    </row>
    <row r="27" spans="1:7" s="34" customFormat="1" ht="12">
      <c r="A27" s="31"/>
      <c r="B27" s="30" t="s">
        <v>15</v>
      </c>
      <c r="C27" s="31" t="s">
        <v>150</v>
      </c>
      <c r="D27" s="35"/>
      <c r="E27" s="36">
        <v>800</v>
      </c>
      <c r="F27" s="36"/>
      <c r="G27" s="36"/>
    </row>
    <row r="28" spans="1:7" s="34" customFormat="1" ht="12">
      <c r="A28" s="31"/>
      <c r="B28" s="30" t="s">
        <v>27</v>
      </c>
      <c r="C28" s="31" t="s">
        <v>136</v>
      </c>
      <c r="D28" s="35">
        <v>5560</v>
      </c>
      <c r="E28" s="36"/>
      <c r="F28" s="36"/>
      <c r="G28" s="36"/>
    </row>
    <row r="29" spans="1:7" s="34" customFormat="1" ht="12">
      <c r="A29" s="31"/>
      <c r="B29" s="30" t="s">
        <v>16</v>
      </c>
      <c r="C29" s="31" t="s">
        <v>124</v>
      </c>
      <c r="D29" s="35">
        <v>49446</v>
      </c>
      <c r="E29" s="36">
        <v>1070</v>
      </c>
      <c r="F29" s="36"/>
      <c r="G29" s="36"/>
    </row>
    <row r="30" spans="1:7" s="34" customFormat="1" ht="12">
      <c r="A30" s="31"/>
      <c r="B30" s="30" t="s">
        <v>17</v>
      </c>
      <c r="C30" s="31" t="s">
        <v>138</v>
      </c>
      <c r="D30" s="35">
        <v>132799</v>
      </c>
      <c r="E30" s="36"/>
      <c r="F30" s="36"/>
      <c r="G30" s="36"/>
    </row>
    <row r="31" spans="1:7" s="34" customFormat="1" ht="12">
      <c r="A31" s="31"/>
      <c r="B31" s="30" t="s">
        <v>18</v>
      </c>
      <c r="C31" s="31" t="s">
        <v>139</v>
      </c>
      <c r="D31" s="35">
        <v>3162</v>
      </c>
      <c r="E31" s="36">
        <v>2312</v>
      </c>
      <c r="F31" s="36"/>
      <c r="G31" s="36"/>
    </row>
    <row r="32" spans="1:7" s="34" customFormat="1" ht="12">
      <c r="A32" s="31"/>
      <c r="B32" s="30" t="s">
        <v>28</v>
      </c>
      <c r="C32" s="31" t="s">
        <v>163</v>
      </c>
      <c r="D32" s="35"/>
      <c r="E32" s="36">
        <v>88</v>
      </c>
      <c r="F32" s="36"/>
      <c r="G32" s="36"/>
    </row>
    <row r="33" spans="1:7" s="34" customFormat="1" ht="12">
      <c r="A33" s="31"/>
      <c r="B33" s="30" t="s">
        <v>29</v>
      </c>
      <c r="C33" s="31" t="s">
        <v>188</v>
      </c>
      <c r="D33" s="35"/>
      <c r="E33" s="36"/>
      <c r="F33" s="36"/>
      <c r="G33" s="36"/>
    </row>
    <row r="34" spans="1:7" s="34" customFormat="1" ht="12">
      <c r="A34" s="31"/>
      <c r="B34" s="30" t="s">
        <v>30</v>
      </c>
      <c r="C34" s="31" t="s">
        <v>140</v>
      </c>
      <c r="D34" s="35"/>
      <c r="E34" s="36"/>
      <c r="F34" s="36"/>
      <c r="G34" s="36"/>
    </row>
    <row r="35" spans="1:7" s="34" customFormat="1" ht="12">
      <c r="A35" s="31"/>
      <c r="B35" s="30" t="s">
        <v>19</v>
      </c>
      <c r="C35" s="31" t="s">
        <v>309</v>
      </c>
      <c r="D35" s="35"/>
      <c r="E35" s="36"/>
      <c r="F35" s="36"/>
      <c r="G35" s="36"/>
    </row>
    <row r="36" spans="1:7" s="34" customFormat="1" ht="12">
      <c r="A36" s="31"/>
      <c r="B36" s="30" t="s">
        <v>31</v>
      </c>
      <c r="C36" s="31" t="s">
        <v>161</v>
      </c>
      <c r="D36" s="35"/>
      <c r="E36" s="36"/>
      <c r="F36" s="36"/>
      <c r="G36" s="36"/>
    </row>
    <row r="37" spans="1:7" s="34" customFormat="1" ht="12">
      <c r="A37" s="31"/>
      <c r="B37" s="30" t="s">
        <v>20</v>
      </c>
      <c r="C37" s="31" t="s">
        <v>141</v>
      </c>
      <c r="D37" s="35"/>
      <c r="E37" s="36">
        <v>714</v>
      </c>
      <c r="F37" s="36"/>
      <c r="G37" s="36"/>
    </row>
    <row r="38" spans="1:7" s="34" customFormat="1" ht="12">
      <c r="A38" s="31"/>
      <c r="B38" s="30" t="s">
        <v>32</v>
      </c>
      <c r="C38" s="31" t="s">
        <v>153</v>
      </c>
      <c r="D38" s="35"/>
      <c r="E38" s="36"/>
      <c r="F38" s="36"/>
      <c r="G38" s="36"/>
    </row>
    <row r="39" spans="1:7" s="34" customFormat="1" ht="12">
      <c r="A39" s="31"/>
      <c r="B39" s="30" t="s">
        <v>33</v>
      </c>
      <c r="C39" s="31" t="s">
        <v>154</v>
      </c>
      <c r="D39" s="35"/>
      <c r="E39" s="36"/>
      <c r="F39" s="36"/>
      <c r="G39" s="36"/>
    </row>
    <row r="40" spans="1:7" s="34" customFormat="1" ht="12">
      <c r="A40" s="37" t="s">
        <v>34</v>
      </c>
      <c r="B40" s="38"/>
      <c r="C40" s="37"/>
      <c r="D40" s="39">
        <v>231889</v>
      </c>
      <c r="E40" s="40">
        <v>8607</v>
      </c>
      <c r="F40" s="40">
        <v>9406923</v>
      </c>
      <c r="G40" s="40">
        <v>9406923</v>
      </c>
    </row>
    <row r="41" spans="1:7" s="34" customFormat="1" ht="12">
      <c r="A41" s="31" t="s">
        <v>8</v>
      </c>
      <c r="B41" s="30" t="s">
        <v>16</v>
      </c>
      <c r="C41" s="31" t="s">
        <v>124</v>
      </c>
      <c r="D41" s="35">
        <v>13694</v>
      </c>
      <c r="E41" s="36">
        <v>9599</v>
      </c>
      <c r="F41" s="36"/>
      <c r="G41" s="36"/>
    </row>
    <row r="42" spans="1:7" s="34" customFormat="1" ht="12">
      <c r="A42" s="31"/>
      <c r="B42" s="30" t="s">
        <v>17</v>
      </c>
      <c r="C42" s="31" t="s">
        <v>138</v>
      </c>
      <c r="D42" s="35">
        <v>455094</v>
      </c>
      <c r="E42" s="36">
        <v>867815</v>
      </c>
      <c r="F42" s="36">
        <v>274707</v>
      </c>
      <c r="G42" s="36">
        <v>274707</v>
      </c>
    </row>
    <row r="43" spans="1:7" s="34" customFormat="1" ht="12">
      <c r="A43" s="31"/>
      <c r="B43" s="30" t="s">
        <v>19</v>
      </c>
      <c r="C43" s="31" t="s">
        <v>309</v>
      </c>
      <c r="D43" s="35">
        <v>18867</v>
      </c>
      <c r="E43" s="36">
        <v>12499</v>
      </c>
      <c r="F43" s="36"/>
      <c r="G43" s="36"/>
    </row>
    <row r="44" spans="1:7" s="34" customFormat="1" ht="12">
      <c r="A44" s="31"/>
      <c r="B44" s="30" t="s">
        <v>31</v>
      </c>
      <c r="C44" s="31" t="s">
        <v>161</v>
      </c>
      <c r="D44" s="35">
        <v>25436</v>
      </c>
      <c r="E44" s="36"/>
      <c r="F44" s="36">
        <v>58771</v>
      </c>
      <c r="G44" s="36">
        <v>58771</v>
      </c>
    </row>
    <row r="45" spans="1:7" s="34" customFormat="1" ht="12">
      <c r="A45" s="31"/>
      <c r="B45" s="30" t="s">
        <v>20</v>
      </c>
      <c r="C45" s="31" t="s">
        <v>141</v>
      </c>
      <c r="D45" s="35">
        <v>30115</v>
      </c>
      <c r="E45" s="36"/>
      <c r="F45" s="36"/>
      <c r="G45" s="36"/>
    </row>
    <row r="46" spans="1:7" s="34" customFormat="1" ht="12">
      <c r="A46" s="31"/>
      <c r="B46" s="30" t="s">
        <v>32</v>
      </c>
      <c r="C46" s="31" t="s">
        <v>153</v>
      </c>
      <c r="D46" s="35">
        <v>8902</v>
      </c>
      <c r="E46" s="36"/>
      <c r="F46" s="36">
        <v>23021</v>
      </c>
      <c r="G46" s="36">
        <v>23021</v>
      </c>
    </row>
    <row r="47" spans="1:7" s="34" customFormat="1" ht="12">
      <c r="A47" s="31"/>
      <c r="B47" s="30" t="s">
        <v>35</v>
      </c>
      <c r="C47" s="31" t="s">
        <v>173</v>
      </c>
      <c r="D47" s="35">
        <v>35350</v>
      </c>
      <c r="E47" s="36">
        <v>15374</v>
      </c>
      <c r="F47" s="36">
        <v>22369</v>
      </c>
      <c r="G47" s="36">
        <v>22369</v>
      </c>
    </row>
    <row r="48" spans="1:7" s="34" customFormat="1" ht="12">
      <c r="A48" s="31"/>
      <c r="B48" s="30" t="s">
        <v>33</v>
      </c>
      <c r="C48" s="31" t="s">
        <v>154</v>
      </c>
      <c r="D48" s="35">
        <v>52921</v>
      </c>
      <c r="E48" s="36">
        <v>90963</v>
      </c>
      <c r="F48" s="36">
        <v>47393</v>
      </c>
      <c r="G48" s="36">
        <v>47393</v>
      </c>
    </row>
    <row r="49" spans="1:7" s="34" customFormat="1" ht="12">
      <c r="A49" s="37" t="s">
        <v>36</v>
      </c>
      <c r="B49" s="38"/>
      <c r="C49" s="37"/>
      <c r="D49" s="39">
        <v>640379</v>
      </c>
      <c r="E49" s="40">
        <v>996250</v>
      </c>
      <c r="F49" s="40">
        <v>426261</v>
      </c>
      <c r="G49" s="40">
        <v>426261</v>
      </c>
    </row>
    <row r="50" spans="1:7" s="34" customFormat="1" ht="12">
      <c r="A50" s="31" t="s">
        <v>9</v>
      </c>
      <c r="B50" s="30" t="s">
        <v>37</v>
      </c>
      <c r="C50" s="31" t="s">
        <v>122</v>
      </c>
      <c r="D50" s="35">
        <v>2301</v>
      </c>
      <c r="E50" s="36"/>
      <c r="F50" s="36"/>
      <c r="G50" s="36"/>
    </row>
    <row r="51" spans="1:7" s="34" customFormat="1" ht="12">
      <c r="A51" s="31"/>
      <c r="B51" s="30" t="s">
        <v>38</v>
      </c>
      <c r="C51" s="31" t="s">
        <v>145</v>
      </c>
      <c r="D51" s="35">
        <v>1120</v>
      </c>
      <c r="E51" s="36"/>
      <c r="F51" s="36"/>
      <c r="G51" s="36"/>
    </row>
    <row r="52" spans="1:7" s="34" customFormat="1" ht="12">
      <c r="A52" s="31"/>
      <c r="B52" s="30" t="s">
        <v>25</v>
      </c>
      <c r="C52" s="31" t="s">
        <v>147</v>
      </c>
      <c r="D52" s="35">
        <v>66</v>
      </c>
      <c r="E52" s="36"/>
      <c r="F52" s="36"/>
      <c r="G52" s="36"/>
    </row>
    <row r="53" spans="1:7" s="34" customFormat="1" ht="12">
      <c r="A53" s="31"/>
      <c r="B53" s="30" t="s">
        <v>39</v>
      </c>
      <c r="C53" s="31" t="s">
        <v>185</v>
      </c>
      <c r="D53" s="35">
        <v>360</v>
      </c>
      <c r="E53" s="36"/>
      <c r="F53" s="36"/>
      <c r="G53" s="36"/>
    </row>
    <row r="54" spans="1:7" s="34" customFormat="1" ht="12">
      <c r="A54" s="31"/>
      <c r="B54" s="30" t="s">
        <v>11</v>
      </c>
      <c r="C54" s="31" t="s">
        <v>149</v>
      </c>
      <c r="D54" s="35">
        <v>1216309</v>
      </c>
      <c r="E54" s="36">
        <v>2009152</v>
      </c>
      <c r="F54" s="36">
        <v>578575</v>
      </c>
      <c r="G54" s="36">
        <v>578575</v>
      </c>
    </row>
    <row r="55" spans="1:7" s="34" customFormat="1" ht="12">
      <c r="A55" s="31"/>
      <c r="B55" s="30" t="s">
        <v>40</v>
      </c>
      <c r="C55" s="31" t="s">
        <v>176</v>
      </c>
      <c r="D55" s="35">
        <v>262</v>
      </c>
      <c r="E55" s="36"/>
      <c r="F55" s="36"/>
      <c r="G55" s="36"/>
    </row>
    <row r="56" spans="1:7" s="34" customFormat="1" ht="12">
      <c r="A56" s="31"/>
      <c r="B56" s="30" t="s">
        <v>27</v>
      </c>
      <c r="C56" s="31" t="s">
        <v>136</v>
      </c>
      <c r="D56" s="35">
        <v>430</v>
      </c>
      <c r="E56" s="36">
        <v>16182</v>
      </c>
      <c r="F56" s="36"/>
      <c r="G56" s="36"/>
    </row>
    <row r="57" spans="1:7" s="34" customFormat="1" ht="12">
      <c r="A57" s="31"/>
      <c r="B57" s="30" t="s">
        <v>16</v>
      </c>
      <c r="C57" s="31" t="s">
        <v>124</v>
      </c>
      <c r="D57" s="35">
        <v>47471</v>
      </c>
      <c r="E57" s="36">
        <v>29775</v>
      </c>
      <c r="F57" s="36">
        <v>5206</v>
      </c>
      <c r="G57" s="36">
        <v>5206</v>
      </c>
    </row>
    <row r="58" spans="1:7" s="34" customFormat="1" ht="12">
      <c r="A58" s="31"/>
      <c r="B58" s="30" t="s">
        <v>17</v>
      </c>
      <c r="C58" s="31" t="s">
        <v>138</v>
      </c>
      <c r="D58" s="35"/>
      <c r="E58" s="36">
        <v>62011</v>
      </c>
      <c r="F58" s="36"/>
      <c r="G58" s="36"/>
    </row>
    <row r="59" spans="1:7" s="34" customFormat="1" ht="12">
      <c r="A59" s="31"/>
      <c r="B59" s="30" t="s">
        <v>28</v>
      </c>
      <c r="C59" s="31" t="s">
        <v>163</v>
      </c>
      <c r="D59" s="35">
        <v>29539</v>
      </c>
      <c r="E59" s="36"/>
      <c r="F59" s="36"/>
      <c r="G59" s="36"/>
    </row>
    <row r="60" spans="1:7" s="34" customFormat="1" ht="12">
      <c r="A60" s="31"/>
      <c r="B60" s="30" t="s">
        <v>21</v>
      </c>
      <c r="C60" s="31" t="s">
        <v>156</v>
      </c>
      <c r="D60" s="35">
        <v>5400</v>
      </c>
      <c r="E60" s="36">
        <v>7680</v>
      </c>
      <c r="F60" s="36">
        <v>22000</v>
      </c>
      <c r="G60" s="36">
        <v>22000</v>
      </c>
    </row>
    <row r="61" spans="1:7" s="34" customFormat="1" ht="12">
      <c r="A61" s="31"/>
      <c r="B61" s="30" t="s">
        <v>41</v>
      </c>
      <c r="C61" s="31" t="s">
        <v>157</v>
      </c>
      <c r="D61" s="35">
        <v>271</v>
      </c>
      <c r="E61" s="36"/>
      <c r="F61" s="36"/>
      <c r="G61" s="36"/>
    </row>
    <row r="62" spans="1:7" s="34" customFormat="1" ht="12">
      <c r="A62" s="37" t="s">
        <v>42</v>
      </c>
      <c r="B62" s="38"/>
      <c r="C62" s="37"/>
      <c r="D62" s="39">
        <v>1303529</v>
      </c>
      <c r="E62" s="40">
        <v>2124800</v>
      </c>
      <c r="F62" s="40">
        <v>605781</v>
      </c>
      <c r="G62" s="40">
        <v>605781</v>
      </c>
    </row>
    <row r="63" spans="1:7" s="34" customFormat="1" ht="12">
      <c r="A63" s="31"/>
      <c r="B63" s="41"/>
      <c r="C63" s="31"/>
      <c r="D63" s="36"/>
      <c r="E63" s="36"/>
      <c r="F63" s="36"/>
      <c r="G63" s="36"/>
    </row>
    <row r="64" spans="1:7" s="34" customFormat="1" ht="12">
      <c r="A64" s="31" t="s">
        <v>5</v>
      </c>
      <c r="B64" s="41"/>
      <c r="C64" s="31"/>
      <c r="D64" s="36">
        <f>D62+D49+D40+D20</f>
        <v>300658657</v>
      </c>
      <c r="E64" s="36">
        <f>E62+E49+E40+E20</f>
        <v>284653929</v>
      </c>
      <c r="F64" s="36">
        <f>F62+F49+F40+F20</f>
        <v>264136998</v>
      </c>
      <c r="G64" s="36">
        <f>G62+G49+G40+G20</f>
        <v>192819099</v>
      </c>
    </row>
    <row r="65" spans="1:7" s="34" customFormat="1" ht="12">
      <c r="A65" s="42"/>
      <c r="B65" s="43"/>
      <c r="C65" s="42"/>
      <c r="D65" s="44"/>
      <c r="E65" s="44"/>
      <c r="F65" s="44"/>
      <c r="G65" s="44"/>
    </row>
    <row r="66" spans="1:7" s="34" customFormat="1" ht="12">
      <c r="A66" s="45" t="s">
        <v>379</v>
      </c>
      <c r="B66" s="41"/>
      <c r="C66" s="31"/>
      <c r="D66" s="31"/>
      <c r="E66" s="31"/>
      <c r="F66" s="31"/>
      <c r="G66" s="31"/>
    </row>
    <row r="67" spans="1:2" s="34" customFormat="1" ht="12">
      <c r="A67" s="34" t="s">
        <v>180</v>
      </c>
      <c r="B67" s="46"/>
    </row>
  </sheetData>
  <mergeCells count="4">
    <mergeCell ref="A2:G2"/>
    <mergeCell ref="A3:G3"/>
    <mergeCell ref="A4:G4"/>
    <mergeCell ref="A1:G1"/>
  </mergeCells>
  <printOptions/>
  <pageMargins left="1.1811023622047245" right="1.1811023622047245" top="0.984251968503937" bottom="0.984251968503937" header="0.5118110236220472" footer="0.5118110236220472"/>
  <pageSetup firstPageNumber="63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3"/>
  <sheetViews>
    <sheetView showGridLines="0" tabSelected="1" workbookViewId="0" topLeftCell="A38">
      <selection activeCell="C41" sqref="C41"/>
    </sheetView>
  </sheetViews>
  <sheetFormatPr defaultColWidth="11.421875" defaultRowHeight="12.75"/>
  <cols>
    <col min="1" max="1" width="18.8515625" style="0" customWidth="1"/>
    <col min="2" max="2" width="7.28125" style="0" customWidth="1"/>
    <col min="3" max="3" width="40.7109375" style="0" customWidth="1"/>
    <col min="4" max="8" width="10.8515625" style="0" customWidth="1"/>
    <col min="9" max="16384" width="9.140625" style="0" customWidth="1"/>
  </cols>
  <sheetData>
    <row r="1" spans="1:8" s="10" customFormat="1" ht="14.25">
      <c r="A1" s="71" t="s">
        <v>388</v>
      </c>
      <c r="B1" s="71"/>
      <c r="C1" s="71"/>
      <c r="D1" s="71"/>
      <c r="E1" s="71"/>
      <c r="F1" s="71"/>
      <c r="G1" s="71"/>
      <c r="H1" s="71"/>
    </row>
    <row r="2" s="10" customFormat="1" ht="14.25"/>
    <row r="3" spans="1:8" s="10" customFormat="1" ht="14.25">
      <c r="A3" s="72" t="s">
        <v>397</v>
      </c>
      <c r="B3" s="72"/>
      <c r="C3" s="72"/>
      <c r="D3" s="72"/>
      <c r="E3" s="72"/>
      <c r="F3" s="72"/>
      <c r="G3" s="72"/>
      <c r="H3" s="72"/>
    </row>
    <row r="4" spans="1:8" s="10" customFormat="1" ht="15" customHeight="1">
      <c r="A4" s="72" t="s">
        <v>119</v>
      </c>
      <c r="B4" s="72"/>
      <c r="C4" s="72"/>
      <c r="D4" s="72"/>
      <c r="E4" s="72"/>
      <c r="F4" s="72"/>
      <c r="G4" s="72"/>
      <c r="H4" s="72"/>
    </row>
    <row r="5" spans="1:8" s="10" customFormat="1" ht="14.25">
      <c r="A5" s="71" t="s">
        <v>120</v>
      </c>
      <c r="B5" s="71"/>
      <c r="C5" s="71"/>
      <c r="D5" s="71"/>
      <c r="E5" s="71"/>
      <c r="F5" s="71"/>
      <c r="G5" s="71"/>
      <c r="H5" s="71"/>
    </row>
    <row r="7" spans="1:8" s="46" customFormat="1" ht="12">
      <c r="A7" s="52" t="s">
        <v>117</v>
      </c>
      <c r="B7" s="38" t="s">
        <v>43</v>
      </c>
      <c r="C7" s="51" t="s">
        <v>118</v>
      </c>
      <c r="D7" s="53">
        <v>1996</v>
      </c>
      <c r="E7" s="54">
        <v>1997</v>
      </c>
      <c r="F7" s="54">
        <v>1998</v>
      </c>
      <c r="G7" s="54">
        <v>1999</v>
      </c>
      <c r="H7" s="55">
        <v>36708</v>
      </c>
    </row>
    <row r="8" spans="1:8" s="26" customFormat="1" ht="11.25">
      <c r="A8" s="5" t="s">
        <v>1</v>
      </c>
      <c r="B8" s="25" t="s">
        <v>37</v>
      </c>
      <c r="C8" s="5" t="s">
        <v>122</v>
      </c>
      <c r="D8" s="21"/>
      <c r="E8" s="22"/>
      <c r="F8" s="22"/>
      <c r="G8" s="22">
        <v>4446.49</v>
      </c>
      <c r="H8" s="22"/>
    </row>
    <row r="9" spans="1:8" s="26" customFormat="1" ht="11.25">
      <c r="A9" s="5"/>
      <c r="B9" s="25" t="s">
        <v>69</v>
      </c>
      <c r="C9" s="5" t="s">
        <v>123</v>
      </c>
      <c r="D9" s="21"/>
      <c r="E9" s="22">
        <v>0</v>
      </c>
      <c r="F9" s="22"/>
      <c r="G9" s="22">
        <v>240.17</v>
      </c>
      <c r="H9" s="22"/>
    </row>
    <row r="10" spans="1:8" s="26" customFormat="1" ht="11.25">
      <c r="A10" s="5"/>
      <c r="B10" s="25" t="s">
        <v>16</v>
      </c>
      <c r="C10" s="5" t="s">
        <v>124</v>
      </c>
      <c r="D10" s="21">
        <v>100.74</v>
      </c>
      <c r="E10" s="22"/>
      <c r="F10" s="22"/>
      <c r="G10" s="22"/>
      <c r="H10" s="22"/>
    </row>
    <row r="11" spans="1:8" s="26" customFormat="1" ht="11.25">
      <c r="A11" s="6" t="s">
        <v>70</v>
      </c>
      <c r="B11" s="27"/>
      <c r="C11" s="6"/>
      <c r="D11" s="23">
        <v>100.74</v>
      </c>
      <c r="E11" s="24"/>
      <c r="F11" s="24"/>
      <c r="G11" s="24">
        <v>4686.66</v>
      </c>
      <c r="H11" s="24"/>
    </row>
    <row r="12" spans="1:8" s="26" customFormat="1" ht="11.25">
      <c r="A12" s="5" t="s">
        <v>47</v>
      </c>
      <c r="B12" s="25" t="s">
        <v>39</v>
      </c>
      <c r="C12" s="7" t="s">
        <v>126</v>
      </c>
      <c r="D12" s="21">
        <v>11678.51</v>
      </c>
      <c r="E12" s="22"/>
      <c r="F12" s="22">
        <v>579.83</v>
      </c>
      <c r="G12" s="22">
        <v>1211.92</v>
      </c>
      <c r="H12" s="22"/>
    </row>
    <row r="13" spans="1:8" s="26" customFormat="1" ht="11.25">
      <c r="A13" s="5"/>
      <c r="B13" s="25" t="s">
        <v>71</v>
      </c>
      <c r="C13" s="5" t="s">
        <v>125</v>
      </c>
      <c r="D13" s="21"/>
      <c r="E13" s="22"/>
      <c r="F13" s="22"/>
      <c r="G13" s="22"/>
      <c r="H13" s="22">
        <v>6459.25</v>
      </c>
    </row>
    <row r="14" spans="1:8" s="26" customFormat="1" ht="11.25">
      <c r="A14" s="5"/>
      <c r="B14" s="25" t="s">
        <v>72</v>
      </c>
      <c r="C14" s="5" t="s">
        <v>162</v>
      </c>
      <c r="D14" s="21">
        <v>1019845.54</v>
      </c>
      <c r="E14" s="22">
        <v>2245702.03</v>
      </c>
      <c r="F14" s="22">
        <v>279.28</v>
      </c>
      <c r="G14" s="22">
        <v>198.67</v>
      </c>
      <c r="H14" s="22">
        <v>1514439.32</v>
      </c>
    </row>
    <row r="15" spans="1:8" s="26" customFormat="1" ht="11.25">
      <c r="A15" s="5"/>
      <c r="B15" s="25" t="s">
        <v>16</v>
      </c>
      <c r="C15" s="5" t="s">
        <v>124</v>
      </c>
      <c r="D15" s="21"/>
      <c r="E15" s="22">
        <v>16193.18</v>
      </c>
      <c r="F15" s="22"/>
      <c r="G15" s="22"/>
      <c r="H15" s="22"/>
    </row>
    <row r="16" spans="1:8" s="26" customFormat="1" ht="11.25">
      <c r="A16" s="5"/>
      <c r="B16" s="25" t="s">
        <v>73</v>
      </c>
      <c r="C16" s="5" t="s">
        <v>127</v>
      </c>
      <c r="D16" s="21"/>
      <c r="E16" s="22"/>
      <c r="F16" s="22"/>
      <c r="G16" s="22">
        <v>4213.89</v>
      </c>
      <c r="H16" s="22"/>
    </row>
    <row r="17" spans="1:8" s="26" customFormat="1" ht="11.25">
      <c r="A17" s="6" t="s">
        <v>74</v>
      </c>
      <c r="B17" s="27"/>
      <c r="C17" s="6"/>
      <c r="D17" s="23">
        <v>1031524.05</v>
      </c>
      <c r="E17" s="24">
        <v>2261895.21</v>
      </c>
      <c r="F17" s="24">
        <v>859.11</v>
      </c>
      <c r="G17" s="24">
        <v>5624.48</v>
      </c>
      <c r="H17" s="24">
        <v>1520898.57</v>
      </c>
    </row>
    <row r="18" spans="1:8" s="26" customFormat="1" ht="11.25">
      <c r="A18" s="5" t="s">
        <v>48</v>
      </c>
      <c r="B18" s="25" t="s">
        <v>75</v>
      </c>
      <c r="C18" s="5" t="s">
        <v>128</v>
      </c>
      <c r="D18" s="21"/>
      <c r="E18" s="22">
        <v>34383.91</v>
      </c>
      <c r="F18" s="22"/>
      <c r="G18" s="22"/>
      <c r="H18" s="22"/>
    </row>
    <row r="19" spans="1:8" s="26" customFormat="1" ht="11.25">
      <c r="A19" s="5"/>
      <c r="B19" s="25" t="s">
        <v>76</v>
      </c>
      <c r="C19" s="5" t="s">
        <v>129</v>
      </c>
      <c r="D19" s="21"/>
      <c r="E19" s="22"/>
      <c r="F19" s="22">
        <v>240860.83</v>
      </c>
      <c r="G19" s="22"/>
      <c r="H19" s="22">
        <v>95890.98</v>
      </c>
    </row>
    <row r="20" spans="1:8" s="26" customFormat="1" ht="11.25">
      <c r="A20" s="5"/>
      <c r="B20" s="25" t="s">
        <v>77</v>
      </c>
      <c r="C20" s="5" t="s">
        <v>130</v>
      </c>
      <c r="D20" s="21"/>
      <c r="E20" s="22"/>
      <c r="F20" s="22"/>
      <c r="G20" s="22"/>
      <c r="H20" s="22">
        <v>1806.73</v>
      </c>
    </row>
    <row r="21" spans="1:8" s="26" customFormat="1" ht="11.25">
      <c r="A21" s="5"/>
      <c r="B21" s="25" t="s">
        <v>78</v>
      </c>
      <c r="C21" s="5" t="s">
        <v>131</v>
      </c>
      <c r="D21" s="21"/>
      <c r="E21" s="22"/>
      <c r="F21" s="22"/>
      <c r="G21" s="22">
        <v>3159.79</v>
      </c>
      <c r="H21" s="22"/>
    </row>
    <row r="22" spans="1:8" s="26" customFormat="1" ht="11.25">
      <c r="A22" s="5"/>
      <c r="B22" s="25" t="s">
        <v>13</v>
      </c>
      <c r="C22" s="5" t="s">
        <v>328</v>
      </c>
      <c r="D22" s="21"/>
      <c r="E22" s="22"/>
      <c r="F22" s="22"/>
      <c r="G22" s="22">
        <v>575.66</v>
      </c>
      <c r="H22" s="22">
        <v>384.25</v>
      </c>
    </row>
    <row r="23" spans="1:8" s="26" customFormat="1" ht="11.25">
      <c r="A23" s="5"/>
      <c r="B23" s="25" t="s">
        <v>79</v>
      </c>
      <c r="C23" s="5" t="s">
        <v>133</v>
      </c>
      <c r="D23" s="21"/>
      <c r="E23" s="22"/>
      <c r="F23" s="22"/>
      <c r="G23" s="22">
        <v>17.01</v>
      </c>
      <c r="H23" s="22"/>
    </row>
    <row r="24" spans="1:8" s="26" customFormat="1" ht="11.25">
      <c r="A24" s="5"/>
      <c r="B24" s="25" t="s">
        <v>26</v>
      </c>
      <c r="C24" s="5" t="s">
        <v>328</v>
      </c>
      <c r="D24" s="21"/>
      <c r="E24" s="22">
        <v>5586.39</v>
      </c>
      <c r="F24" s="22">
        <v>37281.58</v>
      </c>
      <c r="G24" s="22">
        <v>3535.57</v>
      </c>
      <c r="H24" s="22"/>
    </row>
    <row r="25" spans="1:8" s="26" customFormat="1" ht="11.25">
      <c r="A25" s="5"/>
      <c r="B25" s="25" t="s">
        <v>40</v>
      </c>
      <c r="C25" s="5" t="s">
        <v>176</v>
      </c>
      <c r="D25" s="21"/>
      <c r="E25" s="22">
        <v>3720.5</v>
      </c>
      <c r="F25" s="22"/>
      <c r="G25" s="22"/>
      <c r="H25" s="22"/>
    </row>
    <row r="26" spans="1:8" s="26" customFormat="1" ht="11.25">
      <c r="A26" s="5"/>
      <c r="B26" s="25" t="s">
        <v>14</v>
      </c>
      <c r="C26" s="5" t="s">
        <v>135</v>
      </c>
      <c r="D26" s="21">
        <v>16592.4</v>
      </c>
      <c r="E26" s="22">
        <v>1939.3</v>
      </c>
      <c r="F26" s="22">
        <v>1190.45</v>
      </c>
      <c r="G26" s="22"/>
      <c r="H26" s="22"/>
    </row>
    <row r="27" spans="1:8" s="26" customFormat="1" ht="11.25">
      <c r="A27" s="5"/>
      <c r="B27" s="25" t="s">
        <v>27</v>
      </c>
      <c r="C27" s="5" t="s">
        <v>136</v>
      </c>
      <c r="D27" s="21"/>
      <c r="E27" s="22"/>
      <c r="F27" s="22"/>
      <c r="G27" s="22"/>
      <c r="H27" s="22">
        <v>6271.01</v>
      </c>
    </row>
    <row r="28" spans="1:8" s="26" customFormat="1" ht="11.25">
      <c r="A28" s="5"/>
      <c r="B28" s="25" t="s">
        <v>16</v>
      </c>
      <c r="C28" s="5" t="s">
        <v>137</v>
      </c>
      <c r="D28" s="21">
        <v>8738.05</v>
      </c>
      <c r="E28" s="22">
        <v>30983.13</v>
      </c>
      <c r="F28" s="22">
        <v>952.38</v>
      </c>
      <c r="G28" s="22">
        <v>1237.51</v>
      </c>
      <c r="H28" s="22">
        <v>61.28</v>
      </c>
    </row>
    <row r="29" spans="1:8" s="26" customFormat="1" ht="11.25">
      <c r="A29" s="5"/>
      <c r="B29" s="25" t="s">
        <v>17</v>
      </c>
      <c r="C29" s="5" t="s">
        <v>138</v>
      </c>
      <c r="D29" s="21">
        <v>101700.96</v>
      </c>
      <c r="E29" s="22">
        <v>68057.61</v>
      </c>
      <c r="F29" s="22">
        <v>412481.48</v>
      </c>
      <c r="G29" s="22">
        <v>68435.69</v>
      </c>
      <c r="H29" s="22">
        <v>150377.37</v>
      </c>
    </row>
    <row r="30" spans="1:8" s="26" customFormat="1" ht="11.25">
      <c r="A30" s="5"/>
      <c r="B30" s="25" t="s">
        <v>18</v>
      </c>
      <c r="C30" s="5" t="s">
        <v>139</v>
      </c>
      <c r="D30" s="21"/>
      <c r="E30" s="22"/>
      <c r="F30" s="22">
        <v>30808.24</v>
      </c>
      <c r="G30" s="22">
        <v>60.25</v>
      </c>
      <c r="H30" s="22"/>
    </row>
    <row r="31" spans="1:8" s="26" customFormat="1" ht="11.25">
      <c r="A31" s="5"/>
      <c r="B31" s="25" t="s">
        <v>28</v>
      </c>
      <c r="C31" s="5" t="s">
        <v>163</v>
      </c>
      <c r="D31" s="21">
        <v>2005.66</v>
      </c>
      <c r="E31" s="22"/>
      <c r="F31" s="22"/>
      <c r="G31" s="22">
        <v>2686.14</v>
      </c>
      <c r="H31" s="22">
        <v>18.33</v>
      </c>
    </row>
    <row r="32" spans="1:8" s="26" customFormat="1" ht="11.25">
      <c r="A32" s="5"/>
      <c r="B32" s="25" t="s">
        <v>30</v>
      </c>
      <c r="C32" s="5" t="s">
        <v>140</v>
      </c>
      <c r="D32" s="21"/>
      <c r="E32" s="22"/>
      <c r="F32" s="22">
        <v>184.04</v>
      </c>
      <c r="G32" s="22"/>
      <c r="H32" s="22"/>
    </row>
    <row r="33" spans="1:8" s="26" customFormat="1" ht="11.25">
      <c r="A33" s="5"/>
      <c r="B33" s="25" t="s">
        <v>19</v>
      </c>
      <c r="C33" s="5" t="s">
        <v>160</v>
      </c>
      <c r="D33" s="21"/>
      <c r="E33" s="22"/>
      <c r="F33" s="22">
        <v>11621.21</v>
      </c>
      <c r="G33" s="22">
        <v>30475.18</v>
      </c>
      <c r="H33" s="22">
        <v>18826.88</v>
      </c>
    </row>
    <row r="34" spans="1:8" s="26" customFormat="1" ht="11.25">
      <c r="A34" s="5"/>
      <c r="B34" s="25" t="s">
        <v>31</v>
      </c>
      <c r="C34" s="5" t="s">
        <v>161</v>
      </c>
      <c r="D34" s="21"/>
      <c r="E34" s="22"/>
      <c r="F34" s="22">
        <v>11233.17</v>
      </c>
      <c r="G34" s="22">
        <v>8205.42</v>
      </c>
      <c r="H34" s="22">
        <v>4627.8</v>
      </c>
    </row>
    <row r="35" spans="1:8" s="26" customFormat="1" ht="11.25">
      <c r="A35" s="5"/>
      <c r="B35" s="25" t="s">
        <v>73</v>
      </c>
      <c r="C35" s="5" t="s">
        <v>127</v>
      </c>
      <c r="D35" s="21">
        <v>255222.87</v>
      </c>
      <c r="E35" s="22">
        <v>74561.81</v>
      </c>
      <c r="F35" s="22">
        <v>282550.95</v>
      </c>
      <c r="G35" s="22">
        <v>113355.94</v>
      </c>
      <c r="H35" s="22">
        <v>15859.07</v>
      </c>
    </row>
    <row r="36" spans="1:8" s="26" customFormat="1" ht="11.25">
      <c r="A36" s="5"/>
      <c r="B36" s="25" t="s">
        <v>80</v>
      </c>
      <c r="C36" s="5" t="s">
        <v>142</v>
      </c>
      <c r="D36" s="21">
        <v>14289.11</v>
      </c>
      <c r="E36" s="22">
        <v>4257.42</v>
      </c>
      <c r="F36" s="22">
        <v>53804.21</v>
      </c>
      <c r="G36" s="22">
        <v>13339.51</v>
      </c>
      <c r="H36" s="22">
        <v>12911.45</v>
      </c>
    </row>
    <row r="37" spans="1:8" s="26" customFormat="1" ht="11.25">
      <c r="A37" s="5"/>
      <c r="B37" s="25" t="s">
        <v>81</v>
      </c>
      <c r="C37" s="5" t="s">
        <v>155</v>
      </c>
      <c r="D37" s="21"/>
      <c r="E37" s="22"/>
      <c r="F37" s="22"/>
      <c r="G37" s="22">
        <v>8.71</v>
      </c>
      <c r="H37" s="22">
        <v>232.28</v>
      </c>
    </row>
    <row r="38" spans="1:8" s="26" customFormat="1" ht="11.25">
      <c r="A38" s="6" t="s">
        <v>82</v>
      </c>
      <c r="B38" s="27"/>
      <c r="C38" s="6"/>
      <c r="D38" s="23">
        <v>398549.05</v>
      </c>
      <c r="E38" s="24">
        <v>223490.07</v>
      </c>
      <c r="F38" s="24">
        <v>1082968.54</v>
      </c>
      <c r="G38" s="24">
        <v>245092.38</v>
      </c>
      <c r="H38" s="24">
        <v>307267.43</v>
      </c>
    </row>
    <row r="39" spans="1:8" s="26" customFormat="1" ht="11.25">
      <c r="A39" s="5" t="s">
        <v>49</v>
      </c>
      <c r="B39" s="25" t="s">
        <v>23</v>
      </c>
      <c r="C39" s="5" t="s">
        <v>358</v>
      </c>
      <c r="D39" s="21"/>
      <c r="E39" s="22"/>
      <c r="F39" s="22"/>
      <c r="G39" s="22">
        <v>335.92</v>
      </c>
      <c r="H39" s="22">
        <v>1639.31</v>
      </c>
    </row>
    <row r="40" spans="1:8" s="26" customFormat="1" ht="11.25">
      <c r="A40" s="5"/>
      <c r="B40" s="25" t="s">
        <v>76</v>
      </c>
      <c r="C40" s="5" t="s">
        <v>129</v>
      </c>
      <c r="D40" s="21">
        <v>609.5</v>
      </c>
      <c r="E40" s="22"/>
      <c r="F40" s="22"/>
      <c r="G40" s="22">
        <v>3150.95</v>
      </c>
      <c r="H40" s="22"/>
    </row>
    <row r="41" spans="1:8" s="26" customFormat="1" ht="11.25">
      <c r="A41" s="5"/>
      <c r="B41" s="25" t="s">
        <v>83</v>
      </c>
      <c r="C41" s="5" t="s">
        <v>168</v>
      </c>
      <c r="D41" s="21">
        <v>2127.57</v>
      </c>
      <c r="E41" s="22"/>
      <c r="F41" s="22">
        <v>65.62</v>
      </c>
      <c r="G41" s="22"/>
      <c r="H41" s="22"/>
    </row>
    <row r="42" spans="1:8" s="26" customFormat="1" ht="11.25">
      <c r="A42" s="5"/>
      <c r="B42" s="25" t="s">
        <v>84</v>
      </c>
      <c r="C42" s="5" t="s">
        <v>144</v>
      </c>
      <c r="D42" s="21"/>
      <c r="E42" s="22">
        <v>7174.11</v>
      </c>
      <c r="F42" s="22"/>
      <c r="G42" s="22"/>
      <c r="H42" s="22"/>
    </row>
    <row r="43" spans="1:8" s="26" customFormat="1" ht="11.25">
      <c r="A43" s="5"/>
      <c r="B43" s="25" t="s">
        <v>37</v>
      </c>
      <c r="C43" s="5" t="s">
        <v>122</v>
      </c>
      <c r="D43" s="21"/>
      <c r="E43" s="22"/>
      <c r="F43" s="22">
        <v>35214.08</v>
      </c>
      <c r="G43" s="22">
        <v>43026.31</v>
      </c>
      <c r="H43" s="22"/>
    </row>
    <row r="44" spans="1:8" s="26" customFormat="1" ht="11.25">
      <c r="A44" s="5"/>
      <c r="B44" s="25" t="s">
        <v>38</v>
      </c>
      <c r="C44" s="5" t="s">
        <v>145</v>
      </c>
      <c r="D44" s="21"/>
      <c r="E44" s="22"/>
      <c r="F44" s="22"/>
      <c r="G44" s="22">
        <v>2117.89</v>
      </c>
      <c r="H44" s="22"/>
    </row>
    <row r="45" spans="1:8" s="26" customFormat="1" ht="11.25">
      <c r="A45" s="5"/>
      <c r="B45" s="25" t="s">
        <v>24</v>
      </c>
      <c r="C45" s="5" t="s">
        <v>146</v>
      </c>
      <c r="D45" s="21"/>
      <c r="E45" s="22"/>
      <c r="F45" s="22"/>
      <c r="G45" s="22">
        <v>2585.14</v>
      </c>
      <c r="H45" s="22"/>
    </row>
    <row r="46" spans="1:8" s="26" customFormat="1" ht="11.25">
      <c r="A46" s="5"/>
      <c r="B46" s="25" t="s">
        <v>25</v>
      </c>
      <c r="C46" s="5" t="s">
        <v>147</v>
      </c>
      <c r="D46" s="21"/>
      <c r="E46" s="22"/>
      <c r="F46" s="22">
        <v>1097.87</v>
      </c>
      <c r="G46" s="22">
        <v>4759.41</v>
      </c>
      <c r="H46" s="22">
        <v>315.25</v>
      </c>
    </row>
    <row r="47" spans="1:8" s="26" customFormat="1" ht="11.25">
      <c r="A47" s="5"/>
      <c r="B47" s="25" t="s">
        <v>85</v>
      </c>
      <c r="C47" s="5" t="s">
        <v>148</v>
      </c>
      <c r="D47" s="21"/>
      <c r="E47" s="22"/>
      <c r="F47" s="22">
        <v>60.78</v>
      </c>
      <c r="G47" s="22"/>
      <c r="H47" s="22"/>
    </row>
    <row r="48" spans="1:8" s="26" customFormat="1" ht="11.25">
      <c r="A48" s="5"/>
      <c r="B48" s="25" t="s">
        <v>39</v>
      </c>
      <c r="C48" s="5" t="s">
        <v>126</v>
      </c>
      <c r="D48" s="21">
        <v>11602.65</v>
      </c>
      <c r="E48" s="22"/>
      <c r="F48" s="22">
        <v>2031.89</v>
      </c>
      <c r="G48" s="22">
        <v>1143.86</v>
      </c>
      <c r="H48" s="22">
        <v>475.45</v>
      </c>
    </row>
    <row r="49" spans="1:8" s="26" customFormat="1" ht="11.25">
      <c r="A49" s="5"/>
      <c r="B49" s="25" t="s">
        <v>71</v>
      </c>
      <c r="C49" s="5" t="s">
        <v>125</v>
      </c>
      <c r="D49" s="21"/>
      <c r="E49" s="22"/>
      <c r="F49" s="22">
        <v>118231.5</v>
      </c>
      <c r="G49" s="22">
        <v>30811.11</v>
      </c>
      <c r="H49" s="22">
        <v>6080.41</v>
      </c>
    </row>
    <row r="50" spans="1:8" s="26" customFormat="1" ht="11.25">
      <c r="A50" s="5"/>
      <c r="B50" s="25" t="s">
        <v>72</v>
      </c>
      <c r="C50" s="5" t="s">
        <v>162</v>
      </c>
      <c r="D50" s="21">
        <v>27321.76</v>
      </c>
      <c r="E50" s="22">
        <v>25779.1</v>
      </c>
      <c r="F50" s="22">
        <v>30101.22</v>
      </c>
      <c r="G50" s="22">
        <v>629.84</v>
      </c>
      <c r="H50" s="22">
        <v>2349.61</v>
      </c>
    </row>
    <row r="51" spans="1:8" s="26" customFormat="1" ht="11.25">
      <c r="A51" s="5"/>
      <c r="B51" s="25" t="s">
        <v>11</v>
      </c>
      <c r="C51" s="5" t="s">
        <v>149</v>
      </c>
      <c r="D51" s="21"/>
      <c r="E51" s="22"/>
      <c r="F51" s="22">
        <v>260870.33</v>
      </c>
      <c r="G51" s="22">
        <v>31104.83</v>
      </c>
      <c r="H51" s="22">
        <v>82934.03</v>
      </c>
    </row>
    <row r="52" spans="1:8" s="26" customFormat="1" ht="11.25">
      <c r="A52" s="5"/>
      <c r="B52" s="25" t="s">
        <v>13</v>
      </c>
      <c r="C52" s="5" t="s">
        <v>132</v>
      </c>
      <c r="D52" s="21">
        <v>11447.77</v>
      </c>
      <c r="E52" s="22">
        <v>11473.12</v>
      </c>
      <c r="F52" s="22">
        <v>17554.56</v>
      </c>
      <c r="G52" s="22">
        <v>7293.09</v>
      </c>
      <c r="H52" s="22">
        <v>37.58</v>
      </c>
    </row>
    <row r="53" spans="1:8" s="26" customFormat="1" ht="11.25">
      <c r="A53" s="5"/>
      <c r="B53" s="25" t="s">
        <v>79</v>
      </c>
      <c r="C53" s="5" t="s">
        <v>133</v>
      </c>
      <c r="D53" s="21">
        <v>381.04</v>
      </c>
      <c r="E53" s="22"/>
      <c r="F53" s="22">
        <v>744.79</v>
      </c>
      <c r="G53" s="22">
        <v>4402.78</v>
      </c>
      <c r="H53" s="22">
        <v>3932.67</v>
      </c>
    </row>
    <row r="54" spans="1:8" s="26" customFormat="1" ht="11.25">
      <c r="A54" s="5"/>
      <c r="B54" s="25" t="s">
        <v>26</v>
      </c>
      <c r="C54" s="5" t="s">
        <v>134</v>
      </c>
      <c r="D54" s="21">
        <v>38648.8</v>
      </c>
      <c r="E54" s="22">
        <v>4301.19</v>
      </c>
      <c r="F54" s="22">
        <v>30608.19</v>
      </c>
      <c r="G54" s="22">
        <v>31682.45</v>
      </c>
      <c r="H54" s="22">
        <v>45623.45</v>
      </c>
    </row>
    <row r="55" spans="1:8" s="26" customFormat="1" ht="11.25">
      <c r="A55" s="5"/>
      <c r="B55" s="25" t="s">
        <v>40</v>
      </c>
      <c r="C55" s="5" t="s">
        <v>177</v>
      </c>
      <c r="D55" s="21"/>
      <c r="E55" s="22">
        <v>250.43</v>
      </c>
      <c r="F55" s="22"/>
      <c r="G55" s="22"/>
      <c r="H55" s="22"/>
    </row>
    <row r="56" spans="1:8" s="26" customFormat="1" ht="11.25">
      <c r="A56" s="5"/>
      <c r="B56" s="25" t="s">
        <v>14</v>
      </c>
      <c r="C56" s="5" t="s">
        <v>135</v>
      </c>
      <c r="D56" s="21"/>
      <c r="E56" s="22"/>
      <c r="F56" s="22">
        <v>2094.37</v>
      </c>
      <c r="G56" s="22">
        <v>401.66</v>
      </c>
      <c r="H56" s="22"/>
    </row>
    <row r="57" spans="1:8" s="26" customFormat="1" ht="11.25">
      <c r="A57" s="5"/>
      <c r="B57" s="25" t="s">
        <v>15</v>
      </c>
      <c r="C57" s="5" t="s">
        <v>150</v>
      </c>
      <c r="D57" s="21"/>
      <c r="E57" s="22"/>
      <c r="F57" s="22">
        <v>11829.96</v>
      </c>
      <c r="G57" s="22"/>
      <c r="H57" s="22">
        <v>11102.78</v>
      </c>
    </row>
    <row r="58" spans="1:8" s="26" customFormat="1" ht="11.25">
      <c r="A58" s="5"/>
      <c r="B58" s="25" t="s">
        <v>16</v>
      </c>
      <c r="C58" s="5" t="s">
        <v>151</v>
      </c>
      <c r="D58" s="21">
        <v>53280.73</v>
      </c>
      <c r="E58" s="22">
        <v>55944.13</v>
      </c>
      <c r="F58" s="22">
        <v>43698.81</v>
      </c>
      <c r="G58" s="22">
        <v>9212.74</v>
      </c>
      <c r="H58" s="22">
        <v>4809.52</v>
      </c>
    </row>
    <row r="59" spans="1:8" s="26" customFormat="1" ht="11.25">
      <c r="A59" s="5"/>
      <c r="B59" s="25" t="s">
        <v>18</v>
      </c>
      <c r="C59" s="5" t="s">
        <v>139</v>
      </c>
      <c r="D59" s="21">
        <v>3949.9</v>
      </c>
      <c r="E59" s="22"/>
      <c r="F59" s="22">
        <v>1254.34</v>
      </c>
      <c r="G59" s="22">
        <v>4435.62</v>
      </c>
      <c r="H59" s="22">
        <v>2377.99</v>
      </c>
    </row>
    <row r="60" spans="1:8" s="26" customFormat="1" ht="11.25">
      <c r="A60" s="5"/>
      <c r="B60" s="25" t="s">
        <v>28</v>
      </c>
      <c r="C60" s="5" t="s">
        <v>163</v>
      </c>
      <c r="D60" s="21"/>
      <c r="E60" s="22"/>
      <c r="F60" s="22"/>
      <c r="G60" s="22">
        <v>16.2</v>
      </c>
      <c r="H60" s="22">
        <v>47.72</v>
      </c>
    </row>
    <row r="61" spans="1:8" s="26" customFormat="1" ht="11.25">
      <c r="A61" s="5"/>
      <c r="B61" s="25" t="s">
        <v>29</v>
      </c>
      <c r="C61" s="5" t="s">
        <v>152</v>
      </c>
      <c r="D61" s="21">
        <v>1719.58</v>
      </c>
      <c r="E61" s="22">
        <v>82.58</v>
      </c>
      <c r="F61" s="22"/>
      <c r="G61" s="22"/>
      <c r="H61" s="22"/>
    </row>
    <row r="62" spans="1:8" s="26" customFormat="1" ht="11.25">
      <c r="A62" s="5"/>
      <c r="B62" s="25" t="s">
        <v>30</v>
      </c>
      <c r="C62" s="5" t="s">
        <v>140</v>
      </c>
      <c r="D62" s="21">
        <v>364997.26</v>
      </c>
      <c r="E62" s="22">
        <v>81932.38</v>
      </c>
      <c r="F62" s="22">
        <v>185695.4</v>
      </c>
      <c r="G62" s="22">
        <v>15717.72</v>
      </c>
      <c r="H62" s="22">
        <v>6354.71</v>
      </c>
    </row>
    <row r="63" spans="1:8" s="26" customFormat="1" ht="11.25">
      <c r="A63" s="5"/>
      <c r="B63" s="25" t="s">
        <v>19</v>
      </c>
      <c r="C63" s="5" t="s">
        <v>160</v>
      </c>
      <c r="D63" s="21">
        <v>519013.06</v>
      </c>
      <c r="E63" s="22">
        <v>383379.03</v>
      </c>
      <c r="F63" s="22">
        <v>727950.17</v>
      </c>
      <c r="G63" s="22">
        <v>37784.96</v>
      </c>
      <c r="H63" s="22">
        <v>38238.29</v>
      </c>
    </row>
    <row r="64" spans="1:8" s="26" customFormat="1" ht="11.25">
      <c r="A64" s="5"/>
      <c r="B64" s="25" t="s">
        <v>31</v>
      </c>
      <c r="C64" s="5" t="s">
        <v>161</v>
      </c>
      <c r="D64" s="21">
        <v>270580.79</v>
      </c>
      <c r="E64" s="22">
        <v>34139.87</v>
      </c>
      <c r="F64" s="22">
        <v>394472.41</v>
      </c>
      <c r="G64" s="22">
        <v>240569.25</v>
      </c>
      <c r="H64" s="22">
        <v>47357.32</v>
      </c>
    </row>
    <row r="65" spans="1:8" s="26" customFormat="1" ht="11.25">
      <c r="A65" s="5"/>
      <c r="B65" s="25" t="s">
        <v>20</v>
      </c>
      <c r="C65" s="5" t="s">
        <v>161</v>
      </c>
      <c r="D65" s="21">
        <v>3463.74</v>
      </c>
      <c r="E65" s="22">
        <v>84329.69</v>
      </c>
      <c r="F65" s="22">
        <v>154949.47</v>
      </c>
      <c r="G65" s="22">
        <v>26661.95</v>
      </c>
      <c r="H65" s="22">
        <v>14464.12</v>
      </c>
    </row>
    <row r="66" spans="1:8" s="26" customFormat="1" ht="11.25">
      <c r="A66" s="5"/>
      <c r="B66" s="25" t="s">
        <v>73</v>
      </c>
      <c r="C66" s="5" t="s">
        <v>127</v>
      </c>
      <c r="D66" s="21">
        <v>16809.8</v>
      </c>
      <c r="E66" s="22"/>
      <c r="F66" s="22">
        <v>40879.98</v>
      </c>
      <c r="G66" s="22">
        <v>6338.3</v>
      </c>
      <c r="H66" s="22"/>
    </row>
    <row r="67" spans="1:8" s="26" customFormat="1" ht="11.25">
      <c r="A67" s="5"/>
      <c r="B67" s="25" t="s">
        <v>32</v>
      </c>
      <c r="C67" s="5" t="s">
        <v>153</v>
      </c>
      <c r="D67" s="21">
        <v>1635.87</v>
      </c>
      <c r="E67" s="22">
        <v>1156.5</v>
      </c>
      <c r="F67" s="22"/>
      <c r="G67" s="22"/>
      <c r="H67" s="22"/>
    </row>
    <row r="68" spans="1:8" s="26" customFormat="1" ht="11.25">
      <c r="A68" s="5"/>
      <c r="B68" s="25" t="s">
        <v>33</v>
      </c>
      <c r="C68" s="5" t="s">
        <v>154</v>
      </c>
      <c r="D68" s="21">
        <v>25770.43</v>
      </c>
      <c r="E68" s="22"/>
      <c r="F68" s="22">
        <v>584.52</v>
      </c>
      <c r="G68" s="22">
        <v>8218.57</v>
      </c>
      <c r="H68" s="22"/>
    </row>
    <row r="69" spans="1:8" s="26" customFormat="1" ht="11.25">
      <c r="A69" s="5"/>
      <c r="B69" s="25" t="s">
        <v>81</v>
      </c>
      <c r="C69" s="5" t="s">
        <v>155</v>
      </c>
      <c r="D69" s="21">
        <v>1192.43</v>
      </c>
      <c r="E69" s="22"/>
      <c r="F69" s="22">
        <v>26753.65</v>
      </c>
      <c r="G69" s="22">
        <v>1378.21</v>
      </c>
      <c r="H69" s="22">
        <v>182.56</v>
      </c>
    </row>
    <row r="70" spans="1:8" s="26" customFormat="1" ht="11.25">
      <c r="A70" s="5"/>
      <c r="B70" s="25" t="s">
        <v>21</v>
      </c>
      <c r="C70" s="5" t="s">
        <v>156</v>
      </c>
      <c r="D70" s="21">
        <v>84037.68</v>
      </c>
      <c r="E70" s="22">
        <v>28938.63</v>
      </c>
      <c r="F70" s="22">
        <v>216406.66</v>
      </c>
      <c r="G70" s="22">
        <v>84859.87</v>
      </c>
      <c r="H70" s="22">
        <v>18398.59</v>
      </c>
    </row>
    <row r="71" spans="1:8" s="26" customFormat="1" ht="11.25">
      <c r="A71" s="5"/>
      <c r="B71" s="25" t="s">
        <v>41</v>
      </c>
      <c r="C71" s="5" t="s">
        <v>157</v>
      </c>
      <c r="D71" s="21">
        <v>402173.1</v>
      </c>
      <c r="E71" s="22">
        <v>43883.97</v>
      </c>
      <c r="F71" s="22">
        <v>225453.66</v>
      </c>
      <c r="G71" s="22">
        <v>275225.82</v>
      </c>
      <c r="H71" s="22">
        <v>186321.36</v>
      </c>
    </row>
    <row r="72" spans="1:8" s="26" customFormat="1" ht="11.25">
      <c r="A72" s="5"/>
      <c r="B72" s="25" t="s">
        <v>86</v>
      </c>
      <c r="C72" s="5" t="s">
        <v>158</v>
      </c>
      <c r="D72" s="21"/>
      <c r="E72" s="22"/>
      <c r="F72" s="22"/>
      <c r="G72" s="22">
        <v>1155.9</v>
      </c>
      <c r="H72" s="22"/>
    </row>
    <row r="73" spans="1:8" s="26" customFormat="1" ht="11.25">
      <c r="A73" s="6" t="s">
        <v>87</v>
      </c>
      <c r="B73" s="27"/>
      <c r="C73" s="6"/>
      <c r="D73" s="23">
        <v>1840763.46</v>
      </c>
      <c r="E73" s="24">
        <v>762764.73</v>
      </c>
      <c r="F73" s="24">
        <v>2528604.23</v>
      </c>
      <c r="G73" s="24">
        <v>875020.35</v>
      </c>
      <c r="H73" s="24">
        <v>473042.72</v>
      </c>
    </row>
    <row r="74" spans="1:8" s="26" customFormat="1" ht="11.25">
      <c r="A74" s="5" t="s">
        <v>50</v>
      </c>
      <c r="B74" s="25" t="s">
        <v>76</v>
      </c>
      <c r="C74" s="5" t="s">
        <v>129</v>
      </c>
      <c r="D74" s="21">
        <v>375080.45</v>
      </c>
      <c r="E74" s="22"/>
      <c r="F74" s="22"/>
      <c r="G74" s="22"/>
      <c r="H74" s="22"/>
    </row>
    <row r="75" spans="1:8" s="26" customFormat="1" ht="11.25">
      <c r="A75" s="5"/>
      <c r="B75" s="25" t="s">
        <v>88</v>
      </c>
      <c r="C75" s="5" t="s">
        <v>159</v>
      </c>
      <c r="D75" s="21">
        <v>19092.83</v>
      </c>
      <c r="E75" s="22"/>
      <c r="F75" s="22"/>
      <c r="G75" s="22"/>
      <c r="H75" s="22"/>
    </row>
    <row r="76" spans="1:8" s="26" customFormat="1" ht="11.25">
      <c r="A76" s="5"/>
      <c r="B76" s="25" t="s">
        <v>24</v>
      </c>
      <c r="C76" s="5" t="s">
        <v>146</v>
      </c>
      <c r="D76" s="21"/>
      <c r="E76" s="22"/>
      <c r="F76" s="22"/>
      <c r="G76" s="22"/>
      <c r="H76" s="22">
        <v>128.19</v>
      </c>
    </row>
    <row r="77" spans="1:8" s="26" customFormat="1" ht="11.25">
      <c r="A77" s="5"/>
      <c r="B77" s="25" t="s">
        <v>25</v>
      </c>
      <c r="C77" s="5" t="s">
        <v>147</v>
      </c>
      <c r="D77" s="21"/>
      <c r="E77" s="22"/>
      <c r="F77" s="22">
        <v>143.04</v>
      </c>
      <c r="G77" s="22">
        <v>50.63</v>
      </c>
      <c r="H77" s="22">
        <v>1083.28</v>
      </c>
    </row>
    <row r="78" spans="1:8" s="26" customFormat="1" ht="11.25">
      <c r="A78" s="5"/>
      <c r="B78" s="25" t="s">
        <v>85</v>
      </c>
      <c r="C78" s="5" t="s">
        <v>148</v>
      </c>
      <c r="D78" s="21"/>
      <c r="E78" s="22"/>
      <c r="F78" s="22"/>
      <c r="G78" s="22"/>
      <c r="H78" s="22">
        <v>966.61</v>
      </c>
    </row>
    <row r="79" spans="1:8" s="26" customFormat="1" ht="11.25">
      <c r="A79" s="5"/>
      <c r="B79" s="25" t="s">
        <v>71</v>
      </c>
      <c r="C79" s="5" t="s">
        <v>125</v>
      </c>
      <c r="D79" s="21">
        <v>24385.02</v>
      </c>
      <c r="E79" s="22">
        <v>22034.43</v>
      </c>
      <c r="F79" s="22">
        <v>10106.47</v>
      </c>
      <c r="G79" s="22">
        <v>24939.86</v>
      </c>
      <c r="H79" s="22">
        <v>10741.44</v>
      </c>
    </row>
    <row r="80" spans="1:8" s="26" customFormat="1" ht="11.25">
      <c r="A80" s="5"/>
      <c r="B80" s="25" t="s">
        <v>14</v>
      </c>
      <c r="C80" s="5" t="s">
        <v>135</v>
      </c>
      <c r="D80" s="21"/>
      <c r="E80" s="22"/>
      <c r="F80" s="22"/>
      <c r="G80" s="22">
        <v>14745.88</v>
      </c>
      <c r="H80" s="22">
        <v>10703.69</v>
      </c>
    </row>
    <row r="81" spans="1:8" s="26" customFormat="1" ht="11.25">
      <c r="A81" s="5"/>
      <c r="B81" s="25" t="s">
        <v>16</v>
      </c>
      <c r="C81" s="5" t="s">
        <v>124</v>
      </c>
      <c r="D81" s="21"/>
      <c r="E81" s="22"/>
      <c r="F81" s="22">
        <v>34137.72</v>
      </c>
      <c r="G81" s="22">
        <v>12687.05</v>
      </c>
      <c r="H81" s="22">
        <v>1658.27</v>
      </c>
    </row>
    <row r="82" spans="1:8" s="26" customFormat="1" ht="11.25">
      <c r="A82" s="6" t="s">
        <v>89</v>
      </c>
      <c r="B82" s="27"/>
      <c r="C82" s="6"/>
      <c r="D82" s="23">
        <v>418558.3</v>
      </c>
      <c r="E82" s="24">
        <v>22034.43</v>
      </c>
      <c r="F82" s="24">
        <v>44387.23</v>
      </c>
      <c r="G82" s="24">
        <v>52423.42</v>
      </c>
      <c r="H82" s="24">
        <v>25281.48</v>
      </c>
    </row>
    <row r="83" spans="1:8" s="26" customFormat="1" ht="11.25">
      <c r="A83" s="5" t="s">
        <v>51</v>
      </c>
      <c r="B83" s="25" t="s">
        <v>76</v>
      </c>
      <c r="C83" s="5" t="s">
        <v>129</v>
      </c>
      <c r="D83" s="21"/>
      <c r="E83" s="22"/>
      <c r="F83" s="22"/>
      <c r="G83" s="22">
        <v>4912.65</v>
      </c>
      <c r="H83" s="22"/>
    </row>
    <row r="84" spans="1:8" s="26" customFormat="1" ht="11.25">
      <c r="A84" s="5"/>
      <c r="B84" s="25" t="s">
        <v>37</v>
      </c>
      <c r="C84" s="5" t="s">
        <v>122</v>
      </c>
      <c r="D84" s="21"/>
      <c r="E84" s="22"/>
      <c r="F84" s="22"/>
      <c r="G84" s="22">
        <v>17636.67</v>
      </c>
      <c r="H84" s="22"/>
    </row>
    <row r="85" spans="1:8" s="26" customFormat="1" ht="11.25">
      <c r="A85" s="5"/>
      <c r="B85" s="25" t="s">
        <v>24</v>
      </c>
      <c r="C85" s="5" t="s">
        <v>146</v>
      </c>
      <c r="D85" s="21">
        <v>26875.61</v>
      </c>
      <c r="E85" s="22"/>
      <c r="F85" s="22"/>
      <c r="G85" s="22">
        <v>38084.58</v>
      </c>
      <c r="H85" s="22">
        <v>1443.73</v>
      </c>
    </row>
    <row r="86" spans="1:8" s="26" customFormat="1" ht="11.25">
      <c r="A86" s="5"/>
      <c r="B86" s="25" t="s">
        <v>25</v>
      </c>
      <c r="C86" s="5" t="s">
        <v>147</v>
      </c>
      <c r="D86" s="21">
        <v>493424.98</v>
      </c>
      <c r="E86" s="22"/>
      <c r="F86" s="22">
        <v>81854.18</v>
      </c>
      <c r="G86" s="22">
        <v>114258.79</v>
      </c>
      <c r="H86" s="22">
        <v>97975.97</v>
      </c>
    </row>
    <row r="87" spans="1:8" s="26" customFormat="1" ht="11.25">
      <c r="A87" s="5"/>
      <c r="B87" s="25" t="s">
        <v>39</v>
      </c>
      <c r="C87" s="5" t="s">
        <v>126</v>
      </c>
      <c r="D87" s="21"/>
      <c r="E87" s="22"/>
      <c r="F87" s="22"/>
      <c r="G87" s="22">
        <v>9.45</v>
      </c>
      <c r="H87" s="22"/>
    </row>
    <row r="88" spans="1:8" s="26" customFormat="1" ht="11.25">
      <c r="A88" s="5"/>
      <c r="B88" s="25" t="s">
        <v>26</v>
      </c>
      <c r="C88" s="5" t="s">
        <v>134</v>
      </c>
      <c r="D88" s="21"/>
      <c r="E88" s="22"/>
      <c r="F88" s="22"/>
      <c r="G88" s="22">
        <v>440.02</v>
      </c>
      <c r="H88" s="22">
        <v>5.93</v>
      </c>
    </row>
    <row r="89" spans="1:8" s="26" customFormat="1" ht="11.25">
      <c r="A89" s="5"/>
      <c r="B89" s="25" t="s">
        <v>69</v>
      </c>
      <c r="C89" s="5" t="s">
        <v>123</v>
      </c>
      <c r="D89" s="21"/>
      <c r="E89" s="22"/>
      <c r="F89" s="22"/>
      <c r="G89" s="22">
        <v>8.6</v>
      </c>
      <c r="H89" s="22"/>
    </row>
    <row r="90" spans="1:8" s="26" customFormat="1" ht="11.25">
      <c r="A90" s="5"/>
      <c r="B90" s="25" t="s">
        <v>14</v>
      </c>
      <c r="C90" s="5" t="s">
        <v>135</v>
      </c>
      <c r="D90" s="21"/>
      <c r="E90" s="22"/>
      <c r="F90" s="22"/>
      <c r="G90" s="22">
        <v>1267.21</v>
      </c>
      <c r="H90" s="22">
        <v>616.11</v>
      </c>
    </row>
    <row r="91" spans="1:8" s="26" customFormat="1" ht="11.25">
      <c r="A91" s="5"/>
      <c r="B91" s="25" t="s">
        <v>15</v>
      </c>
      <c r="C91" s="5" t="s">
        <v>150</v>
      </c>
      <c r="D91" s="21"/>
      <c r="E91" s="22">
        <v>196.72</v>
      </c>
      <c r="F91" s="22">
        <v>6482.54</v>
      </c>
      <c r="G91" s="22">
        <v>2353.74</v>
      </c>
      <c r="H91" s="22">
        <v>8724.24</v>
      </c>
    </row>
    <row r="92" spans="1:8" s="26" customFormat="1" ht="11.25">
      <c r="A92" s="5"/>
      <c r="B92" s="25" t="s">
        <v>16</v>
      </c>
      <c r="C92" s="5" t="s">
        <v>124</v>
      </c>
      <c r="D92" s="21"/>
      <c r="E92" s="22"/>
      <c r="F92" s="22">
        <v>1529.83</v>
      </c>
      <c r="G92" s="22">
        <v>5278.96</v>
      </c>
      <c r="H92" s="22">
        <v>153.83</v>
      </c>
    </row>
    <row r="93" spans="1:8" s="26" customFormat="1" ht="11.25">
      <c r="A93" s="5"/>
      <c r="B93" s="25" t="s">
        <v>17</v>
      </c>
      <c r="C93" s="5" t="s">
        <v>138</v>
      </c>
      <c r="D93" s="21"/>
      <c r="E93" s="22"/>
      <c r="F93" s="22">
        <v>37176.72</v>
      </c>
      <c r="G93" s="22">
        <v>12015.07</v>
      </c>
      <c r="H93" s="22">
        <v>36783.7</v>
      </c>
    </row>
    <row r="94" spans="1:8" s="26" customFormat="1" ht="11.25">
      <c r="A94" s="5"/>
      <c r="B94" s="25" t="s">
        <v>18</v>
      </c>
      <c r="C94" s="5" t="s">
        <v>139</v>
      </c>
      <c r="D94" s="21"/>
      <c r="E94" s="22"/>
      <c r="F94" s="22"/>
      <c r="G94" s="22">
        <v>40</v>
      </c>
      <c r="H94" s="22"/>
    </row>
    <row r="95" spans="1:8" s="26" customFormat="1" ht="11.25">
      <c r="A95" s="5"/>
      <c r="B95" s="25" t="s">
        <v>30</v>
      </c>
      <c r="C95" s="5" t="s">
        <v>140</v>
      </c>
      <c r="D95" s="21"/>
      <c r="E95" s="22"/>
      <c r="F95" s="22"/>
      <c r="G95" s="22">
        <v>325.84</v>
      </c>
      <c r="H95" s="22"/>
    </row>
    <row r="96" spans="1:8" s="26" customFormat="1" ht="11.25">
      <c r="A96" s="5"/>
      <c r="B96" s="25" t="s">
        <v>19</v>
      </c>
      <c r="C96" s="5" t="s">
        <v>160</v>
      </c>
      <c r="D96" s="21">
        <v>6390.92</v>
      </c>
      <c r="E96" s="22">
        <v>1724.94</v>
      </c>
      <c r="F96" s="22">
        <v>30563.1</v>
      </c>
      <c r="G96" s="22">
        <v>18007.99</v>
      </c>
      <c r="H96" s="22">
        <v>12302.17</v>
      </c>
    </row>
    <row r="97" spans="1:8" s="26" customFormat="1" ht="11.25">
      <c r="A97" s="5"/>
      <c r="B97" s="25" t="s">
        <v>31</v>
      </c>
      <c r="C97" s="5" t="s">
        <v>161</v>
      </c>
      <c r="D97" s="21">
        <v>5284.24</v>
      </c>
      <c r="E97" s="22">
        <v>4323.85</v>
      </c>
      <c r="F97" s="22">
        <v>34612.2</v>
      </c>
      <c r="G97" s="22">
        <v>20066.41</v>
      </c>
      <c r="H97" s="22">
        <v>30441.36</v>
      </c>
    </row>
    <row r="98" spans="1:8" s="26" customFormat="1" ht="11.25">
      <c r="A98" s="5"/>
      <c r="B98" s="25" t="s">
        <v>20</v>
      </c>
      <c r="C98" s="5" t="s">
        <v>141</v>
      </c>
      <c r="D98" s="21">
        <v>6060.28</v>
      </c>
      <c r="E98" s="22"/>
      <c r="F98" s="22">
        <v>3236.49</v>
      </c>
      <c r="G98" s="22">
        <v>9251.87</v>
      </c>
      <c r="H98" s="22">
        <v>5679.73</v>
      </c>
    </row>
    <row r="99" spans="1:8" s="26" customFormat="1" ht="11.25">
      <c r="A99" s="5"/>
      <c r="B99" s="25" t="s">
        <v>73</v>
      </c>
      <c r="C99" s="5" t="s">
        <v>127</v>
      </c>
      <c r="D99" s="21">
        <v>89374.38</v>
      </c>
      <c r="E99" s="22">
        <v>10860.68</v>
      </c>
      <c r="F99" s="22">
        <v>53933.2</v>
      </c>
      <c r="G99" s="22">
        <v>32811.68</v>
      </c>
      <c r="H99" s="22">
        <v>1266.09</v>
      </c>
    </row>
    <row r="100" spans="1:8" s="26" customFormat="1" ht="11.25">
      <c r="A100" s="5"/>
      <c r="B100" s="25" t="s">
        <v>90</v>
      </c>
      <c r="C100" s="5" t="s">
        <v>164</v>
      </c>
      <c r="D100" s="21"/>
      <c r="E100" s="22"/>
      <c r="F100" s="22">
        <v>67989.53</v>
      </c>
      <c r="G100" s="22">
        <v>41190.09</v>
      </c>
      <c r="H100" s="22">
        <v>50322.79</v>
      </c>
    </row>
    <row r="101" spans="1:8" s="26" customFormat="1" ht="11.25">
      <c r="A101" s="5"/>
      <c r="B101" s="25" t="s">
        <v>32</v>
      </c>
      <c r="C101" s="5" t="s">
        <v>153</v>
      </c>
      <c r="D101" s="21"/>
      <c r="E101" s="22"/>
      <c r="F101" s="22">
        <v>3795.24</v>
      </c>
      <c r="G101" s="22">
        <v>1854.47</v>
      </c>
      <c r="H101" s="22">
        <v>333.22</v>
      </c>
    </row>
    <row r="102" spans="1:8" s="26" customFormat="1" ht="11.25">
      <c r="A102" s="5"/>
      <c r="B102" s="25" t="s">
        <v>81</v>
      </c>
      <c r="C102" s="5" t="s">
        <v>156</v>
      </c>
      <c r="D102" s="21"/>
      <c r="E102" s="22">
        <v>251.45</v>
      </c>
      <c r="F102" s="22">
        <v>3426.47</v>
      </c>
      <c r="G102" s="22"/>
      <c r="H102" s="22">
        <v>859.13</v>
      </c>
    </row>
    <row r="103" spans="1:8" s="26" customFormat="1" ht="11.25">
      <c r="A103" s="5"/>
      <c r="B103" s="25" t="s">
        <v>41</v>
      </c>
      <c r="C103" s="5" t="s">
        <v>157</v>
      </c>
      <c r="D103" s="21"/>
      <c r="E103" s="22"/>
      <c r="F103" s="22"/>
      <c r="G103" s="22">
        <v>781.49</v>
      </c>
      <c r="H103" s="22"/>
    </row>
    <row r="104" spans="1:8" s="26" customFormat="1" ht="11.25">
      <c r="A104" s="5"/>
      <c r="B104" s="25" t="s">
        <v>91</v>
      </c>
      <c r="C104" s="5" t="s">
        <v>165</v>
      </c>
      <c r="D104" s="21"/>
      <c r="E104" s="22"/>
      <c r="F104" s="22"/>
      <c r="G104" s="22">
        <v>562.74</v>
      </c>
      <c r="H104" s="22"/>
    </row>
    <row r="105" spans="1:8" s="26" customFormat="1" ht="11.25">
      <c r="A105" s="6" t="s">
        <v>92</v>
      </c>
      <c r="B105" s="27"/>
      <c r="C105" s="6"/>
      <c r="D105" s="23">
        <v>627410.41</v>
      </c>
      <c r="E105" s="24">
        <v>17357.64</v>
      </c>
      <c r="F105" s="24">
        <v>324599.5</v>
      </c>
      <c r="G105" s="24">
        <v>321158.32</v>
      </c>
      <c r="H105" s="24">
        <v>246908</v>
      </c>
    </row>
    <row r="106" spans="1:8" s="26" customFormat="1" ht="11.25">
      <c r="A106" s="5" t="s">
        <v>52</v>
      </c>
      <c r="B106" s="25" t="s">
        <v>10</v>
      </c>
      <c r="C106" s="5" t="s">
        <v>166</v>
      </c>
      <c r="D106" s="21"/>
      <c r="E106" s="22">
        <v>873.05</v>
      </c>
      <c r="F106" s="22"/>
      <c r="G106" s="22"/>
      <c r="H106" s="22"/>
    </row>
    <row r="107" spans="1:8" s="26" customFormat="1" ht="11.25">
      <c r="A107" s="5"/>
      <c r="B107" s="25" t="s">
        <v>75</v>
      </c>
      <c r="C107" s="5" t="s">
        <v>128</v>
      </c>
      <c r="D107" s="21"/>
      <c r="E107" s="22">
        <v>37626.77</v>
      </c>
      <c r="F107" s="22"/>
      <c r="G107" s="22"/>
      <c r="H107" s="22"/>
    </row>
    <row r="108" spans="1:8" s="26" customFormat="1" ht="11.25">
      <c r="A108" s="5"/>
      <c r="B108" s="25" t="s">
        <v>23</v>
      </c>
      <c r="C108" s="5" t="s">
        <v>143</v>
      </c>
      <c r="D108" s="21">
        <v>7334.97</v>
      </c>
      <c r="E108" s="22"/>
      <c r="F108" s="22">
        <v>1519.89</v>
      </c>
      <c r="G108" s="22">
        <v>1198.14</v>
      </c>
      <c r="H108" s="22"/>
    </row>
    <row r="109" spans="1:8" s="26" customFormat="1" ht="11.25">
      <c r="A109" s="5"/>
      <c r="B109" s="25" t="s">
        <v>76</v>
      </c>
      <c r="C109" s="5" t="s">
        <v>129</v>
      </c>
      <c r="D109" s="21">
        <v>181504.92</v>
      </c>
      <c r="E109" s="22">
        <v>291000.4</v>
      </c>
      <c r="F109" s="22">
        <v>1573020.74</v>
      </c>
      <c r="G109" s="22">
        <v>179726.43</v>
      </c>
      <c r="H109" s="22">
        <v>65174.89</v>
      </c>
    </row>
    <row r="110" spans="1:8" s="26" customFormat="1" ht="11.25">
      <c r="A110" s="5"/>
      <c r="B110" s="25" t="s">
        <v>83</v>
      </c>
      <c r="C110" s="5" t="s">
        <v>168</v>
      </c>
      <c r="D110" s="21">
        <v>93324.24</v>
      </c>
      <c r="E110" s="22">
        <v>51515.93</v>
      </c>
      <c r="F110" s="22">
        <v>112614.84</v>
      </c>
      <c r="G110" s="22">
        <v>38760.9</v>
      </c>
      <c r="H110" s="22">
        <v>55616.97</v>
      </c>
    </row>
    <row r="111" spans="1:8" s="26" customFormat="1" ht="11.25">
      <c r="A111" s="5"/>
      <c r="B111" s="25" t="s">
        <v>93</v>
      </c>
      <c r="C111" s="5" t="s">
        <v>167</v>
      </c>
      <c r="D111" s="21"/>
      <c r="E111" s="22"/>
      <c r="F111" s="22">
        <v>5842.5</v>
      </c>
      <c r="G111" s="22"/>
      <c r="H111" s="22"/>
    </row>
    <row r="112" spans="1:8" s="26" customFormat="1" ht="11.25">
      <c r="A112" s="5"/>
      <c r="B112" s="25" t="s">
        <v>77</v>
      </c>
      <c r="C112" s="5" t="s">
        <v>130</v>
      </c>
      <c r="D112" s="21"/>
      <c r="E112" s="22"/>
      <c r="F112" s="22">
        <v>4584.96</v>
      </c>
      <c r="G112" s="22">
        <v>3435.87</v>
      </c>
      <c r="H112" s="22">
        <v>337.96</v>
      </c>
    </row>
    <row r="113" spans="1:8" s="26" customFormat="1" ht="11.25">
      <c r="A113" s="5"/>
      <c r="B113" s="25" t="s">
        <v>84</v>
      </c>
      <c r="C113" s="5" t="s">
        <v>144</v>
      </c>
      <c r="D113" s="21">
        <v>9055.63</v>
      </c>
      <c r="E113" s="22"/>
      <c r="F113" s="22"/>
      <c r="G113" s="22"/>
      <c r="H113" s="22"/>
    </row>
    <row r="114" spans="1:8" s="26" customFormat="1" ht="11.25">
      <c r="A114" s="5"/>
      <c r="B114" s="25" t="s">
        <v>78</v>
      </c>
      <c r="C114" s="5" t="s">
        <v>131</v>
      </c>
      <c r="D114" s="21">
        <v>9445.37</v>
      </c>
      <c r="E114" s="22">
        <v>2545.28</v>
      </c>
      <c r="F114" s="22">
        <v>27971.08</v>
      </c>
      <c r="G114" s="22">
        <v>8060.58</v>
      </c>
      <c r="H114" s="22">
        <v>11905.75</v>
      </c>
    </row>
    <row r="115" spans="1:8" s="26" customFormat="1" ht="11.25">
      <c r="A115" s="5"/>
      <c r="B115" s="25" t="s">
        <v>37</v>
      </c>
      <c r="C115" s="5" t="s">
        <v>122</v>
      </c>
      <c r="D115" s="21"/>
      <c r="E115" s="22"/>
      <c r="F115" s="22">
        <v>12883.97</v>
      </c>
      <c r="G115" s="22">
        <v>67227.02</v>
      </c>
      <c r="H115" s="22">
        <v>135027.52</v>
      </c>
    </row>
    <row r="116" spans="1:8" s="26" customFormat="1" ht="11.25">
      <c r="A116" s="5"/>
      <c r="B116" s="25" t="s">
        <v>38</v>
      </c>
      <c r="C116" s="5" t="s">
        <v>145</v>
      </c>
      <c r="D116" s="21">
        <v>21709.62</v>
      </c>
      <c r="E116" s="22">
        <v>33075.83</v>
      </c>
      <c r="F116" s="22">
        <v>162762.53</v>
      </c>
      <c r="G116" s="22">
        <v>170259.83</v>
      </c>
      <c r="H116" s="22">
        <v>27853.81</v>
      </c>
    </row>
    <row r="117" spans="1:8" s="26" customFormat="1" ht="11.25">
      <c r="A117" s="5"/>
      <c r="B117" s="25" t="s">
        <v>24</v>
      </c>
      <c r="C117" s="5" t="s">
        <v>146</v>
      </c>
      <c r="D117" s="21">
        <v>29275.44</v>
      </c>
      <c r="E117" s="22">
        <v>9266.86</v>
      </c>
      <c r="F117" s="22">
        <v>14936.35</v>
      </c>
      <c r="G117" s="22">
        <v>2736.03</v>
      </c>
      <c r="H117" s="22">
        <v>528.07</v>
      </c>
    </row>
    <row r="118" spans="1:8" s="26" customFormat="1" ht="11.25">
      <c r="A118" s="5"/>
      <c r="B118" s="25" t="s">
        <v>25</v>
      </c>
      <c r="C118" s="5" t="s">
        <v>147</v>
      </c>
      <c r="D118" s="21">
        <v>1182.2</v>
      </c>
      <c r="E118" s="22">
        <v>14527.5</v>
      </c>
      <c r="F118" s="22">
        <v>240238.85</v>
      </c>
      <c r="G118" s="22">
        <v>30634.86</v>
      </c>
      <c r="H118" s="22">
        <v>24008.44</v>
      </c>
    </row>
    <row r="119" spans="1:8" s="26" customFormat="1" ht="11.25">
      <c r="A119" s="5"/>
      <c r="B119" s="25" t="s">
        <v>85</v>
      </c>
      <c r="C119" s="5" t="s">
        <v>148</v>
      </c>
      <c r="D119" s="21">
        <v>17751.41</v>
      </c>
      <c r="E119" s="22">
        <v>19450.94</v>
      </c>
      <c r="F119" s="22">
        <v>21426.07</v>
      </c>
      <c r="G119" s="22"/>
      <c r="H119" s="22"/>
    </row>
    <row r="120" spans="1:8" s="26" customFormat="1" ht="11.25">
      <c r="A120" s="5"/>
      <c r="B120" s="25" t="s">
        <v>39</v>
      </c>
      <c r="C120" s="5" t="s">
        <v>126</v>
      </c>
      <c r="D120" s="21">
        <v>89680.36</v>
      </c>
      <c r="E120" s="22">
        <v>15288.39</v>
      </c>
      <c r="F120" s="22">
        <v>72663.75</v>
      </c>
      <c r="G120" s="22">
        <v>32991.33</v>
      </c>
      <c r="H120" s="22">
        <v>39676.8</v>
      </c>
    </row>
    <row r="121" spans="1:8" s="26" customFormat="1" ht="11.25">
      <c r="A121" s="5"/>
      <c r="B121" s="25" t="s">
        <v>71</v>
      </c>
      <c r="C121" s="5" t="s">
        <v>125</v>
      </c>
      <c r="D121" s="21">
        <v>30362.12</v>
      </c>
      <c r="E121" s="22">
        <v>43983.54</v>
      </c>
      <c r="F121" s="22">
        <v>130384.27</v>
      </c>
      <c r="G121" s="22">
        <v>103162.75</v>
      </c>
      <c r="H121" s="22">
        <v>41224.9</v>
      </c>
    </row>
    <row r="122" spans="1:8" s="26" customFormat="1" ht="11.25">
      <c r="A122" s="5"/>
      <c r="B122" s="25" t="s">
        <v>72</v>
      </c>
      <c r="C122" s="5" t="s">
        <v>162</v>
      </c>
      <c r="D122" s="21"/>
      <c r="E122" s="22"/>
      <c r="F122" s="22">
        <v>204.3</v>
      </c>
      <c r="G122" s="22"/>
      <c r="H122" s="22"/>
    </row>
    <row r="123" spans="1:8" s="26" customFormat="1" ht="11.25">
      <c r="A123" s="5"/>
      <c r="B123" s="25" t="s">
        <v>94</v>
      </c>
      <c r="C123" s="5" t="s">
        <v>169</v>
      </c>
      <c r="D123" s="21"/>
      <c r="E123" s="22"/>
      <c r="F123" s="22"/>
      <c r="G123" s="22">
        <v>3288.74</v>
      </c>
      <c r="H123" s="22"/>
    </row>
    <row r="124" spans="1:8" s="26" customFormat="1" ht="11.25">
      <c r="A124" s="5"/>
      <c r="B124" s="25" t="s">
        <v>11</v>
      </c>
      <c r="C124" s="5" t="s">
        <v>149</v>
      </c>
      <c r="D124" s="21"/>
      <c r="E124" s="22"/>
      <c r="F124" s="22">
        <v>442479.44</v>
      </c>
      <c r="G124" s="22">
        <v>18266.52</v>
      </c>
      <c r="H124" s="22"/>
    </row>
    <row r="125" spans="1:8" s="26" customFormat="1" ht="11.25">
      <c r="A125" s="5"/>
      <c r="B125" s="25" t="s">
        <v>13</v>
      </c>
      <c r="C125" s="5" t="s">
        <v>132</v>
      </c>
      <c r="D125" s="21"/>
      <c r="E125" s="22"/>
      <c r="F125" s="22">
        <v>3237.27</v>
      </c>
      <c r="G125" s="22"/>
      <c r="H125" s="22"/>
    </row>
    <row r="126" spans="1:8" s="26" customFormat="1" ht="11.25">
      <c r="A126" s="5"/>
      <c r="B126" s="25" t="s">
        <v>79</v>
      </c>
      <c r="C126" s="5" t="s">
        <v>133</v>
      </c>
      <c r="D126" s="21">
        <v>9084.79</v>
      </c>
      <c r="E126" s="22">
        <v>4441.07</v>
      </c>
      <c r="F126" s="22">
        <v>39266.77</v>
      </c>
      <c r="G126" s="22">
        <v>54783.76</v>
      </c>
      <c r="H126" s="22">
        <v>36506.19</v>
      </c>
    </row>
    <row r="127" spans="1:8" s="26" customFormat="1" ht="11.25">
      <c r="A127" s="5"/>
      <c r="B127" s="25" t="s">
        <v>26</v>
      </c>
      <c r="C127" s="5" t="s">
        <v>170</v>
      </c>
      <c r="D127" s="21"/>
      <c r="E127" s="22"/>
      <c r="F127" s="22">
        <v>925797.96</v>
      </c>
      <c r="G127" s="22">
        <v>163724.95</v>
      </c>
      <c r="H127" s="22">
        <v>73994.65</v>
      </c>
    </row>
    <row r="128" spans="1:8" s="26" customFormat="1" ht="11.25">
      <c r="A128" s="5"/>
      <c r="B128" s="25" t="s">
        <v>40</v>
      </c>
      <c r="C128" s="5" t="s">
        <v>176</v>
      </c>
      <c r="D128" s="21"/>
      <c r="E128" s="22">
        <v>44551.96</v>
      </c>
      <c r="F128" s="22"/>
      <c r="G128" s="22"/>
      <c r="H128" s="22"/>
    </row>
    <row r="129" spans="1:8" s="26" customFormat="1" ht="11.25">
      <c r="A129" s="5"/>
      <c r="B129" s="25" t="s">
        <v>14</v>
      </c>
      <c r="C129" s="5" t="s">
        <v>135</v>
      </c>
      <c r="D129" s="21"/>
      <c r="E129" s="22">
        <v>331.52</v>
      </c>
      <c r="F129" s="22">
        <v>40899.93</v>
      </c>
      <c r="G129" s="22">
        <v>9237.26</v>
      </c>
      <c r="H129" s="22">
        <v>25912.93</v>
      </c>
    </row>
    <row r="130" spans="1:8" s="26" customFormat="1" ht="11.25">
      <c r="A130" s="5"/>
      <c r="B130" s="25" t="s">
        <v>15</v>
      </c>
      <c r="C130" s="5" t="s">
        <v>150</v>
      </c>
      <c r="D130" s="21"/>
      <c r="E130" s="22"/>
      <c r="F130" s="22">
        <v>3120.4</v>
      </c>
      <c r="G130" s="22"/>
      <c r="H130" s="22">
        <v>797.19</v>
      </c>
    </row>
    <row r="131" spans="1:8" s="26" customFormat="1" ht="11.25">
      <c r="A131" s="5"/>
      <c r="B131" s="25" t="s">
        <v>27</v>
      </c>
      <c r="C131" s="5" t="s">
        <v>136</v>
      </c>
      <c r="D131" s="21"/>
      <c r="E131" s="22"/>
      <c r="F131" s="22">
        <v>1112.29</v>
      </c>
      <c r="G131" s="22">
        <v>5664.94</v>
      </c>
      <c r="H131" s="22"/>
    </row>
    <row r="132" spans="1:8" s="26" customFormat="1" ht="11.25">
      <c r="A132" s="5"/>
      <c r="B132" s="25" t="s">
        <v>16</v>
      </c>
      <c r="C132" s="5" t="s">
        <v>124</v>
      </c>
      <c r="D132" s="21">
        <v>35889.96</v>
      </c>
      <c r="E132" s="22">
        <v>24828.41</v>
      </c>
      <c r="F132" s="22">
        <v>94711.1</v>
      </c>
      <c r="G132" s="22">
        <v>12895.85</v>
      </c>
      <c r="H132" s="22">
        <v>43986.7</v>
      </c>
    </row>
    <row r="133" spans="1:8" s="26" customFormat="1" ht="11.25">
      <c r="A133" s="5"/>
      <c r="B133" s="25" t="s">
        <v>17</v>
      </c>
      <c r="C133" s="5" t="s">
        <v>138</v>
      </c>
      <c r="D133" s="21"/>
      <c r="E133" s="22"/>
      <c r="F133" s="22">
        <v>9803.57</v>
      </c>
      <c r="G133" s="22">
        <v>397.91</v>
      </c>
      <c r="H133" s="22"/>
    </row>
    <row r="134" spans="1:8" s="26" customFormat="1" ht="11.25">
      <c r="A134" s="5"/>
      <c r="B134" s="25" t="s">
        <v>18</v>
      </c>
      <c r="C134" s="5" t="s">
        <v>139</v>
      </c>
      <c r="D134" s="21"/>
      <c r="E134" s="22"/>
      <c r="F134" s="22">
        <v>9840.27</v>
      </c>
      <c r="G134" s="22">
        <v>4974.31</v>
      </c>
      <c r="H134" s="22"/>
    </row>
    <row r="135" spans="1:8" s="26" customFormat="1" ht="11.25">
      <c r="A135" s="5"/>
      <c r="B135" s="25" t="s">
        <v>28</v>
      </c>
      <c r="C135" s="5" t="s">
        <v>163</v>
      </c>
      <c r="D135" s="21">
        <v>824.74</v>
      </c>
      <c r="E135" s="22"/>
      <c r="F135" s="22"/>
      <c r="G135" s="22"/>
      <c r="H135" s="22">
        <v>47132.86</v>
      </c>
    </row>
    <row r="136" spans="1:8" s="26" customFormat="1" ht="11.25">
      <c r="A136" s="5"/>
      <c r="B136" s="25" t="s">
        <v>30</v>
      </c>
      <c r="C136" s="5" t="s">
        <v>140</v>
      </c>
      <c r="D136" s="21"/>
      <c r="E136" s="22"/>
      <c r="F136" s="22">
        <v>3069.34</v>
      </c>
      <c r="G136" s="22">
        <v>11856.77</v>
      </c>
      <c r="H136" s="22">
        <v>190.69</v>
      </c>
    </row>
    <row r="137" spans="1:8" s="26" customFormat="1" ht="11.25">
      <c r="A137" s="5"/>
      <c r="B137" s="25" t="s">
        <v>19</v>
      </c>
      <c r="C137" s="5" t="s">
        <v>171</v>
      </c>
      <c r="D137" s="21"/>
      <c r="E137" s="22">
        <v>1071.65</v>
      </c>
      <c r="F137" s="22">
        <v>1576.55</v>
      </c>
      <c r="G137" s="22">
        <v>80.33</v>
      </c>
      <c r="H137" s="22"/>
    </row>
    <row r="138" spans="1:8" s="26" customFormat="1" ht="11.25">
      <c r="A138" s="5"/>
      <c r="B138" s="25" t="s">
        <v>31</v>
      </c>
      <c r="C138" s="5" t="s">
        <v>172</v>
      </c>
      <c r="D138" s="21">
        <v>4205.18</v>
      </c>
      <c r="E138" s="22">
        <v>98.35</v>
      </c>
      <c r="F138" s="22">
        <v>659.11</v>
      </c>
      <c r="G138" s="22">
        <v>188.43</v>
      </c>
      <c r="H138" s="22">
        <v>6666.3</v>
      </c>
    </row>
    <row r="139" spans="1:8" s="26" customFormat="1" ht="11.25">
      <c r="A139" s="5"/>
      <c r="B139" s="25" t="s">
        <v>20</v>
      </c>
      <c r="C139" s="5" t="s">
        <v>161</v>
      </c>
      <c r="D139" s="21">
        <v>15829.28</v>
      </c>
      <c r="E139" s="22"/>
      <c r="F139" s="22">
        <v>124.12</v>
      </c>
      <c r="G139" s="22"/>
      <c r="H139" s="22">
        <v>1050.09</v>
      </c>
    </row>
    <row r="140" spans="1:8" s="26" customFormat="1" ht="11.25">
      <c r="A140" s="5"/>
      <c r="B140" s="25" t="s">
        <v>73</v>
      </c>
      <c r="C140" s="5" t="s">
        <v>127</v>
      </c>
      <c r="D140" s="21">
        <v>52637.05</v>
      </c>
      <c r="E140" s="22">
        <v>35380.84</v>
      </c>
      <c r="F140" s="22">
        <v>122683.2</v>
      </c>
      <c r="G140" s="22">
        <v>4609.83</v>
      </c>
      <c r="H140" s="22">
        <v>56987.41</v>
      </c>
    </row>
    <row r="141" spans="1:8" s="26" customFormat="1" ht="11.25">
      <c r="A141" s="5"/>
      <c r="B141" s="25" t="s">
        <v>35</v>
      </c>
      <c r="C141" s="5" t="s">
        <v>173</v>
      </c>
      <c r="D141" s="21">
        <v>74.88</v>
      </c>
      <c r="E141" s="22">
        <v>32537.92</v>
      </c>
      <c r="F141" s="22"/>
      <c r="G141" s="22"/>
      <c r="H141" s="22"/>
    </row>
    <row r="142" spans="1:8" s="26" customFormat="1" ht="11.25">
      <c r="A142" s="5"/>
      <c r="B142" s="25" t="s">
        <v>41</v>
      </c>
      <c r="C142" s="5" t="s">
        <v>157</v>
      </c>
      <c r="D142" s="21">
        <v>106344.01</v>
      </c>
      <c r="E142" s="22">
        <v>103532.03</v>
      </c>
      <c r="F142" s="22"/>
      <c r="G142" s="22"/>
      <c r="H142" s="22"/>
    </row>
    <row r="143" spans="1:8" s="26" customFormat="1" ht="11.25">
      <c r="A143" s="5"/>
      <c r="B143" s="25" t="s">
        <v>91</v>
      </c>
      <c r="C143" s="5" t="s">
        <v>165</v>
      </c>
      <c r="D143" s="21"/>
      <c r="E143" s="22"/>
      <c r="F143" s="22"/>
      <c r="G143" s="22">
        <v>136246.81</v>
      </c>
      <c r="H143" s="22">
        <v>92398.66</v>
      </c>
    </row>
    <row r="144" spans="1:8" s="26" customFormat="1" ht="11.25">
      <c r="A144" s="5"/>
      <c r="B144" s="25" t="s">
        <v>86</v>
      </c>
      <c r="C144" s="5" t="s">
        <v>158</v>
      </c>
      <c r="D144" s="21"/>
      <c r="E144" s="22"/>
      <c r="F144" s="22"/>
      <c r="G144" s="22">
        <v>5768.82</v>
      </c>
      <c r="H144" s="22">
        <v>3352.8</v>
      </c>
    </row>
    <row r="145" spans="1:8" s="26" customFormat="1" ht="11.25">
      <c r="A145" s="6" t="s">
        <v>95</v>
      </c>
      <c r="B145" s="27"/>
      <c r="C145" s="6"/>
      <c r="D145" s="23">
        <v>715516.17</v>
      </c>
      <c r="E145" s="24">
        <v>765928.24</v>
      </c>
      <c r="F145" s="24">
        <v>4079435.42</v>
      </c>
      <c r="G145" s="24">
        <v>1070178.97</v>
      </c>
      <c r="H145" s="24">
        <v>790331.58</v>
      </c>
    </row>
    <row r="146" spans="1:8" s="26" customFormat="1" ht="11.25">
      <c r="A146" s="5" t="s">
        <v>53</v>
      </c>
      <c r="B146" s="25" t="s">
        <v>76</v>
      </c>
      <c r="C146" s="5" t="s">
        <v>129</v>
      </c>
      <c r="D146" s="21"/>
      <c r="E146" s="22"/>
      <c r="F146" s="22"/>
      <c r="G146" s="22">
        <v>10645.85</v>
      </c>
      <c r="H146" s="22"/>
    </row>
    <row r="147" spans="1:8" s="26" customFormat="1" ht="11.25">
      <c r="A147" s="5"/>
      <c r="B147" s="25" t="s">
        <v>96</v>
      </c>
      <c r="C147" s="5" t="s">
        <v>174</v>
      </c>
      <c r="D147" s="21">
        <v>649.74</v>
      </c>
      <c r="E147" s="22"/>
      <c r="F147" s="22"/>
      <c r="G147" s="22"/>
      <c r="H147" s="22"/>
    </row>
    <row r="148" spans="1:8" s="26" customFormat="1" ht="11.25">
      <c r="A148" s="5"/>
      <c r="B148" s="25" t="s">
        <v>84</v>
      </c>
      <c r="C148" s="5" t="s">
        <v>144</v>
      </c>
      <c r="D148" s="21">
        <v>3784.55</v>
      </c>
      <c r="E148" s="22">
        <v>8523.11</v>
      </c>
      <c r="F148" s="22"/>
      <c r="G148" s="22">
        <v>25304.63</v>
      </c>
      <c r="H148" s="22">
        <v>34920.81</v>
      </c>
    </row>
    <row r="149" spans="1:8" s="26" customFormat="1" ht="11.25">
      <c r="A149" s="5"/>
      <c r="B149" s="25" t="s">
        <v>37</v>
      </c>
      <c r="C149" s="5" t="s">
        <v>122</v>
      </c>
      <c r="D149" s="21"/>
      <c r="E149" s="22"/>
      <c r="F149" s="22">
        <v>24693.52</v>
      </c>
      <c r="G149" s="22"/>
      <c r="H149" s="22"/>
    </row>
    <row r="150" spans="1:8" s="26" customFormat="1" ht="11.25">
      <c r="A150" s="5"/>
      <c r="B150" s="25" t="s">
        <v>71</v>
      </c>
      <c r="C150" s="5" t="s">
        <v>125</v>
      </c>
      <c r="D150" s="21"/>
      <c r="E150" s="22"/>
      <c r="F150" s="22"/>
      <c r="G150" s="22">
        <v>17676.82</v>
      </c>
      <c r="H150" s="22"/>
    </row>
    <row r="151" spans="1:8" s="26" customFormat="1" ht="11.25">
      <c r="A151" s="5"/>
      <c r="B151" s="25" t="s">
        <v>26</v>
      </c>
      <c r="C151" s="5" t="s">
        <v>175</v>
      </c>
      <c r="D151" s="21">
        <v>717846.8</v>
      </c>
      <c r="E151" s="22">
        <v>517183.93</v>
      </c>
      <c r="F151" s="22">
        <v>1018909.98</v>
      </c>
      <c r="G151" s="22">
        <v>420840.86</v>
      </c>
      <c r="H151" s="22">
        <v>277186.63</v>
      </c>
    </row>
    <row r="152" spans="1:8" s="26" customFormat="1" ht="11.25">
      <c r="A152" s="5"/>
      <c r="B152" s="25" t="s">
        <v>14</v>
      </c>
      <c r="C152" s="5" t="s">
        <v>135</v>
      </c>
      <c r="D152" s="21"/>
      <c r="E152" s="22"/>
      <c r="F152" s="22"/>
      <c r="G152" s="22">
        <v>663.69</v>
      </c>
      <c r="H152" s="22"/>
    </row>
    <row r="153" spans="1:8" s="26" customFormat="1" ht="11.25">
      <c r="A153" s="5"/>
      <c r="B153" s="25" t="s">
        <v>16</v>
      </c>
      <c r="C153" s="5" t="s">
        <v>124</v>
      </c>
      <c r="D153" s="21"/>
      <c r="E153" s="22"/>
      <c r="F153" s="22">
        <v>4378.27</v>
      </c>
      <c r="G153" s="22"/>
      <c r="H153" s="22">
        <v>8104.54</v>
      </c>
    </row>
    <row r="154" spans="1:8" s="26" customFormat="1" ht="11.25">
      <c r="A154" s="5"/>
      <c r="B154" s="25" t="s">
        <v>18</v>
      </c>
      <c r="C154" s="5" t="s">
        <v>139</v>
      </c>
      <c r="D154" s="21">
        <v>9851.31</v>
      </c>
      <c r="E154" s="22"/>
      <c r="F154" s="22">
        <v>28372.79</v>
      </c>
      <c r="G154" s="22">
        <v>4994.97</v>
      </c>
      <c r="H154" s="22"/>
    </row>
    <row r="155" spans="1:8" s="26" customFormat="1" ht="11.25">
      <c r="A155" s="5"/>
      <c r="B155" s="25" t="s">
        <v>19</v>
      </c>
      <c r="C155" s="5" t="s">
        <v>171</v>
      </c>
      <c r="D155" s="21"/>
      <c r="E155" s="22"/>
      <c r="F155" s="22">
        <v>7214.92</v>
      </c>
      <c r="G155" s="22"/>
      <c r="H155" s="22"/>
    </row>
    <row r="156" spans="1:8" s="26" customFormat="1" ht="11.25">
      <c r="A156" s="5"/>
      <c r="B156" s="25" t="s">
        <v>20</v>
      </c>
      <c r="C156" s="5" t="s">
        <v>161</v>
      </c>
      <c r="D156" s="21"/>
      <c r="E156" s="22"/>
      <c r="F156" s="22"/>
      <c r="G156" s="22">
        <v>303.92</v>
      </c>
      <c r="H156" s="22"/>
    </row>
    <row r="157" spans="1:8" s="26" customFormat="1" ht="11.25">
      <c r="A157" s="5"/>
      <c r="B157" s="25" t="s">
        <v>73</v>
      </c>
      <c r="C157" s="5" t="s">
        <v>127</v>
      </c>
      <c r="D157" s="21"/>
      <c r="E157" s="22"/>
      <c r="F157" s="22">
        <v>3211.55</v>
      </c>
      <c r="G157" s="22"/>
      <c r="H157" s="22"/>
    </row>
    <row r="158" spans="1:8" s="26" customFormat="1" ht="11.25">
      <c r="A158" s="6" t="s">
        <v>97</v>
      </c>
      <c r="B158" s="27"/>
      <c r="C158" s="6"/>
      <c r="D158" s="23">
        <v>732132.4</v>
      </c>
      <c r="E158" s="24">
        <v>525707.04</v>
      </c>
      <c r="F158" s="24">
        <v>1086781.03</v>
      </c>
      <c r="G158" s="24">
        <v>480430.74</v>
      </c>
      <c r="H158" s="24">
        <v>320211.98</v>
      </c>
    </row>
    <row r="159" spans="1:8" s="26" customFormat="1" ht="11.25">
      <c r="A159" s="5" t="s">
        <v>54</v>
      </c>
      <c r="B159" s="25" t="s">
        <v>75</v>
      </c>
      <c r="C159" s="5" t="s">
        <v>128</v>
      </c>
      <c r="D159" s="21">
        <v>128661.59</v>
      </c>
      <c r="E159" s="22">
        <v>12778.07</v>
      </c>
      <c r="F159" s="22"/>
      <c r="G159" s="22"/>
      <c r="H159" s="22"/>
    </row>
    <row r="160" spans="1:8" s="26" customFormat="1" ht="11.25">
      <c r="A160" s="5"/>
      <c r="B160" s="25" t="s">
        <v>76</v>
      </c>
      <c r="C160" s="5" t="s">
        <v>129</v>
      </c>
      <c r="D160" s="21">
        <v>4267105.27</v>
      </c>
      <c r="E160" s="22">
        <v>1628874.26</v>
      </c>
      <c r="F160" s="22">
        <v>2570862.46</v>
      </c>
      <c r="G160" s="22">
        <v>1572346.1</v>
      </c>
      <c r="H160" s="22">
        <v>378084.52</v>
      </c>
    </row>
    <row r="161" spans="1:8" s="26" customFormat="1" ht="11.25">
      <c r="A161" s="5"/>
      <c r="B161" s="25" t="s">
        <v>83</v>
      </c>
      <c r="C161" s="5" t="s">
        <v>168</v>
      </c>
      <c r="D161" s="21"/>
      <c r="E161" s="22">
        <v>3291.67</v>
      </c>
      <c r="F161" s="22">
        <v>18.68</v>
      </c>
      <c r="G161" s="22"/>
      <c r="H161" s="22">
        <v>2363.41</v>
      </c>
    </row>
    <row r="162" spans="1:8" s="26" customFormat="1" ht="11.25">
      <c r="A162" s="5"/>
      <c r="B162" s="25" t="s">
        <v>77</v>
      </c>
      <c r="C162" s="5" t="s">
        <v>130</v>
      </c>
      <c r="D162" s="21"/>
      <c r="E162" s="22"/>
      <c r="F162" s="22"/>
      <c r="G162" s="22">
        <v>680.15</v>
      </c>
      <c r="H162" s="22">
        <v>765.2</v>
      </c>
    </row>
    <row r="163" spans="1:8" s="26" customFormat="1" ht="11.25">
      <c r="A163" s="5"/>
      <c r="B163" s="25" t="s">
        <v>78</v>
      </c>
      <c r="C163" s="5" t="s">
        <v>131</v>
      </c>
      <c r="D163" s="21"/>
      <c r="E163" s="22"/>
      <c r="F163" s="22"/>
      <c r="G163" s="22">
        <v>96.23</v>
      </c>
      <c r="H163" s="22">
        <v>20878.55</v>
      </c>
    </row>
    <row r="164" spans="1:8" s="26" customFormat="1" ht="11.25">
      <c r="A164" s="5"/>
      <c r="B164" s="25" t="s">
        <v>37</v>
      </c>
      <c r="C164" s="5" t="s">
        <v>122</v>
      </c>
      <c r="D164" s="21"/>
      <c r="E164" s="22"/>
      <c r="F164" s="22">
        <v>25258.47</v>
      </c>
      <c r="G164" s="22">
        <v>2751.73</v>
      </c>
      <c r="H164" s="22">
        <v>21275.93</v>
      </c>
    </row>
    <row r="165" spans="1:8" s="26" customFormat="1" ht="11.25">
      <c r="A165" s="5"/>
      <c r="B165" s="25" t="s">
        <v>38</v>
      </c>
      <c r="C165" s="5" t="s">
        <v>145</v>
      </c>
      <c r="D165" s="21"/>
      <c r="E165" s="22"/>
      <c r="F165" s="22"/>
      <c r="G165" s="22"/>
      <c r="H165" s="22">
        <v>2285.15</v>
      </c>
    </row>
    <row r="166" spans="1:8" s="26" customFormat="1" ht="11.25">
      <c r="A166" s="5"/>
      <c r="B166" s="25" t="s">
        <v>24</v>
      </c>
      <c r="C166" s="5" t="s">
        <v>146</v>
      </c>
      <c r="D166" s="21"/>
      <c r="E166" s="22"/>
      <c r="F166" s="22"/>
      <c r="G166" s="22"/>
      <c r="H166" s="22">
        <v>38525.5</v>
      </c>
    </row>
    <row r="167" spans="1:8" s="26" customFormat="1" ht="11.25">
      <c r="A167" s="5"/>
      <c r="B167" s="25" t="s">
        <v>25</v>
      </c>
      <c r="C167" s="5" t="s">
        <v>147</v>
      </c>
      <c r="D167" s="21">
        <v>2708.92</v>
      </c>
      <c r="E167" s="22"/>
      <c r="F167" s="22">
        <v>6871.94</v>
      </c>
      <c r="G167" s="22">
        <v>19.86</v>
      </c>
      <c r="H167" s="22">
        <v>1394.74</v>
      </c>
    </row>
    <row r="168" spans="1:8" s="26" customFormat="1" ht="11.25">
      <c r="A168" s="5"/>
      <c r="B168" s="25" t="s">
        <v>39</v>
      </c>
      <c r="C168" s="5" t="s">
        <v>126</v>
      </c>
      <c r="D168" s="21">
        <v>6805.53</v>
      </c>
      <c r="E168" s="22"/>
      <c r="F168" s="22"/>
      <c r="G168" s="22">
        <v>299.14</v>
      </c>
      <c r="H168" s="22"/>
    </row>
    <row r="169" spans="1:8" s="26" customFormat="1" ht="11.25">
      <c r="A169" s="5"/>
      <c r="B169" s="25" t="s">
        <v>71</v>
      </c>
      <c r="C169" s="5" t="s">
        <v>125</v>
      </c>
      <c r="D169" s="21"/>
      <c r="E169" s="22"/>
      <c r="F169" s="22">
        <v>22536.1</v>
      </c>
      <c r="G169" s="22">
        <v>3744.28</v>
      </c>
      <c r="H169" s="22">
        <v>3349.98</v>
      </c>
    </row>
    <row r="170" spans="1:8" s="26" customFormat="1" ht="11.25">
      <c r="A170" s="5"/>
      <c r="B170" s="25" t="s">
        <v>72</v>
      </c>
      <c r="C170" s="5" t="s">
        <v>162</v>
      </c>
      <c r="D170" s="21"/>
      <c r="E170" s="22"/>
      <c r="F170" s="22">
        <v>1482001.55</v>
      </c>
      <c r="G170" s="22">
        <v>299922.34</v>
      </c>
      <c r="H170" s="22">
        <v>97705.5</v>
      </c>
    </row>
    <row r="171" spans="1:8" s="26" customFormat="1" ht="11.25">
      <c r="A171" s="5"/>
      <c r="B171" s="25" t="s">
        <v>11</v>
      </c>
      <c r="C171" s="5" t="s">
        <v>149</v>
      </c>
      <c r="D171" s="21"/>
      <c r="E171" s="22"/>
      <c r="F171" s="22">
        <v>3544529.06</v>
      </c>
      <c r="G171" s="22">
        <v>814798.3</v>
      </c>
      <c r="H171" s="22">
        <v>612982.49</v>
      </c>
    </row>
    <row r="172" spans="1:8" s="26" customFormat="1" ht="11.25">
      <c r="A172" s="5"/>
      <c r="B172" s="25" t="s">
        <v>26</v>
      </c>
      <c r="C172" s="5" t="s">
        <v>175</v>
      </c>
      <c r="D172" s="21">
        <v>56669.85</v>
      </c>
      <c r="E172" s="22">
        <v>39672.42</v>
      </c>
      <c r="F172" s="22">
        <v>46110.35</v>
      </c>
      <c r="G172" s="22">
        <v>112281.46</v>
      </c>
      <c r="H172" s="22">
        <v>2021.32</v>
      </c>
    </row>
    <row r="173" spans="1:8" s="26" customFormat="1" ht="11.25">
      <c r="A173" s="5"/>
      <c r="B173" s="25" t="s">
        <v>14</v>
      </c>
      <c r="C173" s="5" t="s">
        <v>135</v>
      </c>
      <c r="D173" s="21"/>
      <c r="E173" s="22"/>
      <c r="F173" s="22">
        <v>1319.74</v>
      </c>
      <c r="G173" s="22">
        <v>885.51</v>
      </c>
      <c r="H173" s="22"/>
    </row>
    <row r="174" spans="1:8" s="26" customFormat="1" ht="11.25">
      <c r="A174" s="5"/>
      <c r="B174" s="25" t="s">
        <v>15</v>
      </c>
      <c r="C174" s="5" t="s">
        <v>150</v>
      </c>
      <c r="D174" s="21"/>
      <c r="E174" s="22"/>
      <c r="F174" s="22">
        <v>22530.98</v>
      </c>
      <c r="G174" s="22">
        <v>446.9</v>
      </c>
      <c r="H174" s="22">
        <v>707.12</v>
      </c>
    </row>
    <row r="175" spans="1:8" s="26" customFormat="1" ht="11.25">
      <c r="A175" s="5"/>
      <c r="B175" s="25" t="s">
        <v>16</v>
      </c>
      <c r="C175" s="5" t="s">
        <v>124</v>
      </c>
      <c r="D175" s="21"/>
      <c r="E175" s="22"/>
      <c r="F175" s="22">
        <v>2055.52</v>
      </c>
      <c r="G175" s="22">
        <v>76436.44</v>
      </c>
      <c r="H175" s="22">
        <v>1737.4</v>
      </c>
    </row>
    <row r="176" spans="1:8" s="26" customFormat="1" ht="11.25">
      <c r="A176" s="5"/>
      <c r="B176" s="25" t="s">
        <v>18</v>
      </c>
      <c r="C176" s="5" t="s">
        <v>139</v>
      </c>
      <c r="D176" s="21"/>
      <c r="E176" s="22"/>
      <c r="F176" s="22"/>
      <c r="G176" s="22">
        <v>479.6</v>
      </c>
      <c r="H176" s="22"/>
    </row>
    <row r="177" spans="1:8" s="26" customFormat="1" ht="11.25">
      <c r="A177" s="5"/>
      <c r="B177" s="25" t="s">
        <v>28</v>
      </c>
      <c r="C177" s="5" t="s">
        <v>163</v>
      </c>
      <c r="D177" s="21"/>
      <c r="E177" s="22"/>
      <c r="F177" s="22"/>
      <c r="G177" s="22"/>
      <c r="H177" s="22">
        <v>582.29</v>
      </c>
    </row>
    <row r="178" spans="1:8" s="26" customFormat="1" ht="11.25">
      <c r="A178" s="5"/>
      <c r="B178" s="25" t="s">
        <v>31</v>
      </c>
      <c r="C178" s="5" t="s">
        <v>161</v>
      </c>
      <c r="D178" s="21"/>
      <c r="E178" s="22"/>
      <c r="F178" s="22">
        <v>1513.82</v>
      </c>
      <c r="G178" s="22">
        <v>810.25</v>
      </c>
      <c r="H178" s="22">
        <v>8346.54</v>
      </c>
    </row>
    <row r="179" spans="1:8" s="26" customFormat="1" ht="11.25">
      <c r="A179" s="5"/>
      <c r="B179" s="25" t="s">
        <v>20</v>
      </c>
      <c r="C179" s="5" t="s">
        <v>161</v>
      </c>
      <c r="D179" s="21"/>
      <c r="E179" s="22"/>
      <c r="F179" s="22">
        <v>567.31</v>
      </c>
      <c r="G179" s="22"/>
      <c r="H179" s="22"/>
    </row>
    <row r="180" spans="1:8" s="26" customFormat="1" ht="11.25">
      <c r="A180" s="5"/>
      <c r="B180" s="25" t="s">
        <v>73</v>
      </c>
      <c r="C180" s="5" t="s">
        <v>127</v>
      </c>
      <c r="D180" s="21"/>
      <c r="E180" s="22"/>
      <c r="F180" s="22"/>
      <c r="G180" s="22">
        <v>2182.4</v>
      </c>
      <c r="H180" s="22"/>
    </row>
    <row r="181" spans="1:8" s="26" customFormat="1" ht="11.25">
      <c r="A181" s="5"/>
      <c r="B181" s="25" t="s">
        <v>21</v>
      </c>
      <c r="C181" s="5" t="s">
        <v>156</v>
      </c>
      <c r="D181" s="21">
        <v>516.18</v>
      </c>
      <c r="E181" s="22"/>
      <c r="F181" s="22"/>
      <c r="G181" s="22"/>
      <c r="H181" s="22"/>
    </row>
    <row r="182" spans="1:8" s="26" customFormat="1" ht="11.25">
      <c r="A182" s="5"/>
      <c r="B182" s="25" t="s">
        <v>41</v>
      </c>
      <c r="C182" s="5" t="s">
        <v>157</v>
      </c>
      <c r="D182" s="21"/>
      <c r="E182" s="22"/>
      <c r="F182" s="22"/>
      <c r="G182" s="22">
        <v>133.49</v>
      </c>
      <c r="H182" s="22"/>
    </row>
    <row r="183" spans="1:8" s="26" customFormat="1" ht="11.25">
      <c r="A183" s="6" t="s">
        <v>98</v>
      </c>
      <c r="B183" s="27"/>
      <c r="C183" s="6"/>
      <c r="D183" s="23">
        <v>4462467.34</v>
      </c>
      <c r="E183" s="24">
        <v>1684616.42</v>
      </c>
      <c r="F183" s="24">
        <v>7726175.9799999995</v>
      </c>
      <c r="G183" s="24">
        <v>2888314.18</v>
      </c>
      <c r="H183" s="24">
        <v>1193005.64</v>
      </c>
    </row>
    <row r="184" spans="1:8" s="26" customFormat="1" ht="11.25">
      <c r="A184" s="5" t="s">
        <v>55</v>
      </c>
      <c r="B184" s="25" t="s">
        <v>75</v>
      </c>
      <c r="C184" s="5" t="s">
        <v>128</v>
      </c>
      <c r="D184" s="21">
        <v>266388.1</v>
      </c>
      <c r="E184" s="22"/>
      <c r="F184" s="22"/>
      <c r="G184" s="22"/>
      <c r="H184" s="22"/>
    </row>
    <row r="185" spans="1:8" s="26" customFormat="1" ht="11.25">
      <c r="A185" s="5"/>
      <c r="B185" s="25" t="s">
        <v>76</v>
      </c>
      <c r="C185" s="5" t="s">
        <v>129</v>
      </c>
      <c r="D185" s="21">
        <v>331182.03</v>
      </c>
      <c r="E185" s="22"/>
      <c r="F185" s="22">
        <v>1078483.65</v>
      </c>
      <c r="G185" s="22">
        <v>628228.11</v>
      </c>
      <c r="H185" s="22">
        <v>343961.36</v>
      </c>
    </row>
    <row r="186" spans="1:8" s="26" customFormat="1" ht="11.25">
      <c r="A186" s="5"/>
      <c r="B186" s="25" t="s">
        <v>77</v>
      </c>
      <c r="C186" s="5" t="s">
        <v>130</v>
      </c>
      <c r="D186" s="21"/>
      <c r="E186" s="22"/>
      <c r="F186" s="22">
        <v>5093.82</v>
      </c>
      <c r="G186" s="22"/>
      <c r="H186" s="22"/>
    </row>
    <row r="187" spans="1:8" s="26" customFormat="1" ht="11.25">
      <c r="A187" s="5"/>
      <c r="B187" s="25" t="s">
        <v>84</v>
      </c>
      <c r="C187" s="5" t="s">
        <v>144</v>
      </c>
      <c r="D187" s="21"/>
      <c r="E187" s="22"/>
      <c r="F187" s="22">
        <v>94.95</v>
      </c>
      <c r="G187" s="22"/>
      <c r="H187" s="22"/>
    </row>
    <row r="188" spans="1:8" s="26" customFormat="1" ht="11.25">
      <c r="A188" s="5"/>
      <c r="B188" s="25" t="s">
        <v>37</v>
      </c>
      <c r="C188" s="5" t="s">
        <v>122</v>
      </c>
      <c r="D188" s="21"/>
      <c r="E188" s="22"/>
      <c r="F188" s="22">
        <v>1172.37</v>
      </c>
      <c r="G188" s="22">
        <v>44219.85</v>
      </c>
      <c r="H188" s="22"/>
    </row>
    <row r="189" spans="1:8" s="26" customFormat="1" ht="11.25">
      <c r="A189" s="5"/>
      <c r="B189" s="25" t="s">
        <v>39</v>
      </c>
      <c r="C189" s="5" t="s">
        <v>126</v>
      </c>
      <c r="D189" s="21"/>
      <c r="E189" s="22"/>
      <c r="F189" s="22"/>
      <c r="G189" s="22">
        <v>8</v>
      </c>
      <c r="H189" s="22"/>
    </row>
    <row r="190" spans="1:8" s="26" customFormat="1" ht="11.25">
      <c r="A190" s="5"/>
      <c r="B190" s="25" t="s">
        <v>71</v>
      </c>
      <c r="C190" s="5" t="s">
        <v>125</v>
      </c>
      <c r="D190" s="21"/>
      <c r="E190" s="22"/>
      <c r="F190" s="22">
        <v>5365.01</v>
      </c>
      <c r="G190" s="22"/>
      <c r="H190" s="22"/>
    </row>
    <row r="191" spans="1:8" s="26" customFormat="1" ht="11.25">
      <c r="A191" s="5"/>
      <c r="B191" s="25" t="s">
        <v>79</v>
      </c>
      <c r="C191" s="5" t="s">
        <v>133</v>
      </c>
      <c r="D191" s="21"/>
      <c r="E191" s="22"/>
      <c r="F191" s="22">
        <v>682.87</v>
      </c>
      <c r="G191" s="22"/>
      <c r="H191" s="22"/>
    </row>
    <row r="192" spans="1:8" s="26" customFormat="1" ht="11.25">
      <c r="A192" s="5"/>
      <c r="B192" s="25" t="s">
        <v>26</v>
      </c>
      <c r="C192" s="5" t="s">
        <v>175</v>
      </c>
      <c r="D192" s="21"/>
      <c r="E192" s="22"/>
      <c r="F192" s="22">
        <v>10785.77</v>
      </c>
      <c r="G192" s="22">
        <v>454.89</v>
      </c>
      <c r="H192" s="22">
        <v>2103.14</v>
      </c>
    </row>
    <row r="193" spans="1:8" s="26" customFormat="1" ht="11.25">
      <c r="A193" s="5"/>
      <c r="B193" s="25" t="s">
        <v>14</v>
      </c>
      <c r="C193" s="5" t="s">
        <v>135</v>
      </c>
      <c r="D193" s="21"/>
      <c r="E193" s="22"/>
      <c r="F193" s="22">
        <v>13079.94</v>
      </c>
      <c r="G193" s="22">
        <v>18297.6</v>
      </c>
      <c r="H193" s="22">
        <v>37189.91</v>
      </c>
    </row>
    <row r="194" spans="1:8" s="26" customFormat="1" ht="11.25">
      <c r="A194" s="5"/>
      <c r="B194" s="25" t="s">
        <v>16</v>
      </c>
      <c r="C194" s="5" t="s">
        <v>124</v>
      </c>
      <c r="D194" s="21"/>
      <c r="E194" s="22"/>
      <c r="F194" s="22">
        <v>16804.04</v>
      </c>
      <c r="G194" s="22">
        <v>398.63</v>
      </c>
      <c r="H194" s="22">
        <v>10396</v>
      </c>
    </row>
    <row r="195" spans="1:8" s="26" customFormat="1" ht="11.25">
      <c r="A195" s="5"/>
      <c r="B195" s="25" t="s">
        <v>18</v>
      </c>
      <c r="C195" s="5" t="s">
        <v>139</v>
      </c>
      <c r="D195" s="21"/>
      <c r="E195" s="22"/>
      <c r="F195" s="22"/>
      <c r="G195" s="22">
        <v>663.96</v>
      </c>
      <c r="H195" s="22"/>
    </row>
    <row r="196" spans="1:8" s="26" customFormat="1" ht="11.25">
      <c r="A196" s="5"/>
      <c r="B196" s="25" t="s">
        <v>73</v>
      </c>
      <c r="C196" s="5" t="s">
        <v>127</v>
      </c>
      <c r="D196" s="21"/>
      <c r="E196" s="22"/>
      <c r="F196" s="22"/>
      <c r="G196" s="22">
        <v>3348.79</v>
      </c>
      <c r="H196" s="22"/>
    </row>
    <row r="197" spans="1:8" s="26" customFormat="1" ht="11.25">
      <c r="A197" s="5"/>
      <c r="B197" s="25" t="s">
        <v>80</v>
      </c>
      <c r="C197" s="5" t="s">
        <v>142</v>
      </c>
      <c r="D197" s="21"/>
      <c r="E197" s="22"/>
      <c r="F197" s="22"/>
      <c r="G197" s="22">
        <v>2301.91</v>
      </c>
      <c r="H197" s="22"/>
    </row>
    <row r="198" spans="1:8" s="26" customFormat="1" ht="11.25">
      <c r="A198" s="5"/>
      <c r="B198" s="25" t="s">
        <v>81</v>
      </c>
      <c r="C198" s="5" t="s">
        <v>156</v>
      </c>
      <c r="D198" s="21"/>
      <c r="E198" s="22">
        <v>990.79</v>
      </c>
      <c r="F198" s="22">
        <v>2489.77</v>
      </c>
      <c r="G198" s="22">
        <v>762.57</v>
      </c>
      <c r="H198" s="22"/>
    </row>
    <row r="199" spans="1:8" s="26" customFormat="1" ht="11.25">
      <c r="A199" s="6" t="s">
        <v>99</v>
      </c>
      <c r="B199" s="27"/>
      <c r="C199" s="6"/>
      <c r="D199" s="23">
        <v>597570.13</v>
      </c>
      <c r="E199" s="24">
        <v>990.79</v>
      </c>
      <c r="F199" s="24">
        <v>1134052.19</v>
      </c>
      <c r="G199" s="24">
        <v>698684.31</v>
      </c>
      <c r="H199" s="24">
        <v>393650.41</v>
      </c>
    </row>
    <row r="200" spans="1:8" s="26" customFormat="1" ht="11.25">
      <c r="A200" s="5" t="s">
        <v>56</v>
      </c>
      <c r="B200" s="25" t="s">
        <v>76</v>
      </c>
      <c r="C200" s="5" t="s">
        <v>129</v>
      </c>
      <c r="D200" s="21">
        <v>9844.58</v>
      </c>
      <c r="E200" s="22">
        <v>50000.52</v>
      </c>
      <c r="F200" s="22"/>
      <c r="G200" s="22">
        <v>110581.47</v>
      </c>
      <c r="H200" s="22">
        <v>102319.14</v>
      </c>
    </row>
    <row r="201" spans="1:8" s="26" customFormat="1" ht="11.25">
      <c r="A201" s="5"/>
      <c r="B201" s="25" t="s">
        <v>83</v>
      </c>
      <c r="C201" s="5" t="s">
        <v>168</v>
      </c>
      <c r="D201" s="21"/>
      <c r="E201" s="22"/>
      <c r="F201" s="22"/>
      <c r="G201" s="22">
        <v>3569</v>
      </c>
      <c r="H201" s="22"/>
    </row>
    <row r="202" spans="1:8" s="26" customFormat="1" ht="11.25">
      <c r="A202" s="5"/>
      <c r="B202" s="25" t="s">
        <v>77</v>
      </c>
      <c r="C202" s="5" t="s">
        <v>130</v>
      </c>
      <c r="D202" s="21"/>
      <c r="E202" s="22"/>
      <c r="F202" s="22"/>
      <c r="G202" s="22">
        <v>2090.82</v>
      </c>
      <c r="H202" s="22"/>
    </row>
    <row r="203" spans="1:8" s="26" customFormat="1" ht="11.25">
      <c r="A203" s="5"/>
      <c r="B203" s="25" t="s">
        <v>78</v>
      </c>
      <c r="C203" s="5" t="s">
        <v>131</v>
      </c>
      <c r="D203" s="21"/>
      <c r="E203" s="22"/>
      <c r="F203" s="22">
        <v>424.95</v>
      </c>
      <c r="G203" s="22">
        <v>494.42</v>
      </c>
      <c r="H203" s="22"/>
    </row>
    <row r="204" spans="1:8" s="26" customFormat="1" ht="11.25">
      <c r="A204" s="5"/>
      <c r="B204" s="25" t="s">
        <v>37</v>
      </c>
      <c r="C204" s="5" t="s">
        <v>122</v>
      </c>
      <c r="D204" s="21"/>
      <c r="E204" s="22"/>
      <c r="F204" s="22"/>
      <c r="G204" s="22">
        <v>10137.69</v>
      </c>
      <c r="H204" s="22"/>
    </row>
    <row r="205" spans="1:8" s="26" customFormat="1" ht="11.25">
      <c r="A205" s="5"/>
      <c r="B205" s="25" t="s">
        <v>38</v>
      </c>
      <c r="C205" s="5" t="s">
        <v>145</v>
      </c>
      <c r="D205" s="21"/>
      <c r="E205" s="22"/>
      <c r="F205" s="22"/>
      <c r="G205" s="22"/>
      <c r="H205" s="22">
        <v>3129.52</v>
      </c>
    </row>
    <row r="206" spans="1:8" s="26" customFormat="1" ht="11.25">
      <c r="A206" s="5"/>
      <c r="B206" s="25" t="s">
        <v>24</v>
      </c>
      <c r="C206" s="5" t="s">
        <v>146</v>
      </c>
      <c r="D206" s="21">
        <v>107099.13</v>
      </c>
      <c r="E206" s="22">
        <v>67387.48</v>
      </c>
      <c r="F206" s="22">
        <v>133130.7</v>
      </c>
      <c r="G206" s="22">
        <v>76852.99</v>
      </c>
      <c r="H206" s="22">
        <v>28866.74</v>
      </c>
    </row>
    <row r="207" spans="1:8" s="26" customFormat="1" ht="11.25">
      <c r="A207" s="5"/>
      <c r="B207" s="25" t="s">
        <v>25</v>
      </c>
      <c r="C207" s="5" t="s">
        <v>147</v>
      </c>
      <c r="D207" s="21">
        <v>25295.12</v>
      </c>
      <c r="E207" s="22">
        <v>25733.78</v>
      </c>
      <c r="F207" s="22">
        <v>19492.57</v>
      </c>
      <c r="G207" s="22">
        <v>10709.84</v>
      </c>
      <c r="H207" s="22">
        <v>4833.32</v>
      </c>
    </row>
    <row r="208" spans="1:8" s="26" customFormat="1" ht="11.25">
      <c r="A208" s="5"/>
      <c r="B208" s="25" t="s">
        <v>85</v>
      </c>
      <c r="C208" s="5" t="s">
        <v>148</v>
      </c>
      <c r="D208" s="21"/>
      <c r="E208" s="22"/>
      <c r="F208" s="22"/>
      <c r="G208" s="22"/>
      <c r="H208" s="22">
        <v>404.49</v>
      </c>
    </row>
    <row r="209" spans="1:8" s="26" customFormat="1" ht="11.25">
      <c r="A209" s="5"/>
      <c r="B209" s="25" t="s">
        <v>39</v>
      </c>
      <c r="C209" s="5" t="s">
        <v>126</v>
      </c>
      <c r="D209" s="21">
        <v>1807.12</v>
      </c>
      <c r="E209" s="22"/>
      <c r="F209" s="22">
        <v>4441.64</v>
      </c>
      <c r="G209" s="22">
        <v>868.09</v>
      </c>
      <c r="H209" s="22">
        <v>228.53</v>
      </c>
    </row>
    <row r="210" spans="1:8" s="26" customFormat="1" ht="11.25">
      <c r="A210" s="5"/>
      <c r="B210" s="25" t="s">
        <v>71</v>
      </c>
      <c r="C210" s="5" t="s">
        <v>125</v>
      </c>
      <c r="D210" s="21">
        <v>143.15</v>
      </c>
      <c r="E210" s="22"/>
      <c r="F210" s="22">
        <v>24129.31</v>
      </c>
      <c r="G210" s="22">
        <v>7003.91</v>
      </c>
      <c r="H210" s="22">
        <v>3468.16</v>
      </c>
    </row>
    <row r="211" spans="1:8" s="26" customFormat="1" ht="11.25">
      <c r="A211" s="5"/>
      <c r="B211" s="25" t="s">
        <v>72</v>
      </c>
      <c r="C211" s="5" t="s">
        <v>162</v>
      </c>
      <c r="D211" s="21"/>
      <c r="E211" s="22"/>
      <c r="F211" s="22">
        <v>765.62</v>
      </c>
      <c r="G211" s="22">
        <v>2.73</v>
      </c>
      <c r="H211" s="22"/>
    </row>
    <row r="212" spans="1:8" s="26" customFormat="1" ht="11.25">
      <c r="A212" s="5"/>
      <c r="B212" s="25" t="s">
        <v>94</v>
      </c>
      <c r="C212" s="5" t="s">
        <v>169</v>
      </c>
      <c r="D212" s="21"/>
      <c r="E212" s="22">
        <v>954.89</v>
      </c>
      <c r="F212" s="22">
        <v>2425.96</v>
      </c>
      <c r="G212" s="22">
        <v>1870.94</v>
      </c>
      <c r="H212" s="22"/>
    </row>
    <row r="213" spans="1:8" s="26" customFormat="1" ht="11.25">
      <c r="A213" s="5"/>
      <c r="B213" s="25" t="s">
        <v>13</v>
      </c>
      <c r="C213" s="5" t="s">
        <v>132</v>
      </c>
      <c r="D213" s="21">
        <v>10356.55</v>
      </c>
      <c r="E213" s="22">
        <v>31.8</v>
      </c>
      <c r="F213" s="22">
        <v>74771.21</v>
      </c>
      <c r="G213" s="22">
        <v>72340.18</v>
      </c>
      <c r="H213" s="22">
        <v>17089.2</v>
      </c>
    </row>
    <row r="214" spans="1:8" s="26" customFormat="1" ht="11.25">
      <c r="A214" s="5"/>
      <c r="B214" s="25" t="s">
        <v>79</v>
      </c>
      <c r="C214" s="5" t="s">
        <v>133</v>
      </c>
      <c r="D214" s="21">
        <v>11665.71</v>
      </c>
      <c r="E214" s="22">
        <v>16345.72</v>
      </c>
      <c r="F214" s="22">
        <v>33388.8</v>
      </c>
      <c r="G214" s="22">
        <v>83330.91</v>
      </c>
      <c r="H214" s="22">
        <v>30704.87</v>
      </c>
    </row>
    <row r="215" spans="1:8" s="26" customFormat="1" ht="11.25">
      <c r="A215" s="5"/>
      <c r="B215" s="25" t="s">
        <v>26</v>
      </c>
      <c r="C215" s="5" t="s">
        <v>175</v>
      </c>
      <c r="D215" s="21">
        <v>3430.62</v>
      </c>
      <c r="E215" s="22"/>
      <c r="F215" s="22">
        <v>7277.26</v>
      </c>
      <c r="G215" s="22">
        <v>322.59</v>
      </c>
      <c r="H215" s="22">
        <v>7084.38</v>
      </c>
    </row>
    <row r="216" spans="1:8" s="26" customFormat="1" ht="11.25">
      <c r="A216" s="5"/>
      <c r="B216" s="25" t="s">
        <v>40</v>
      </c>
      <c r="C216" s="5" t="s">
        <v>176</v>
      </c>
      <c r="D216" s="21"/>
      <c r="E216" s="22">
        <v>8096.98</v>
      </c>
      <c r="F216" s="22"/>
      <c r="G216" s="22"/>
      <c r="H216" s="22"/>
    </row>
    <row r="217" spans="1:8" s="26" customFormat="1" ht="11.25">
      <c r="A217" s="5"/>
      <c r="B217" s="25" t="s">
        <v>14</v>
      </c>
      <c r="C217" s="5" t="s">
        <v>135</v>
      </c>
      <c r="D217" s="21">
        <v>35175.84</v>
      </c>
      <c r="E217" s="22">
        <v>7903.11</v>
      </c>
      <c r="F217" s="22">
        <v>44187.84</v>
      </c>
      <c r="G217" s="22">
        <v>32649.37</v>
      </c>
      <c r="H217" s="22">
        <v>10345.11</v>
      </c>
    </row>
    <row r="218" spans="1:8" s="26" customFormat="1" ht="11.25">
      <c r="A218" s="5"/>
      <c r="B218" s="25" t="s">
        <v>15</v>
      </c>
      <c r="C218" s="5" t="s">
        <v>150</v>
      </c>
      <c r="D218" s="21">
        <v>13295.21</v>
      </c>
      <c r="E218" s="22"/>
      <c r="F218" s="22">
        <v>3838.2</v>
      </c>
      <c r="G218" s="22">
        <v>1902.78</v>
      </c>
      <c r="H218" s="22"/>
    </row>
    <row r="219" spans="1:8" s="26" customFormat="1" ht="11.25">
      <c r="A219" s="5"/>
      <c r="B219" s="25" t="s">
        <v>27</v>
      </c>
      <c r="C219" s="5" t="s">
        <v>136</v>
      </c>
      <c r="D219" s="21">
        <v>1101.03</v>
      </c>
      <c r="E219" s="22"/>
      <c r="F219" s="22">
        <v>623.86</v>
      </c>
      <c r="G219" s="22"/>
      <c r="H219" s="22">
        <v>66.08</v>
      </c>
    </row>
    <row r="220" spans="1:8" s="26" customFormat="1" ht="11.25">
      <c r="A220" s="5"/>
      <c r="B220" s="25" t="s">
        <v>16</v>
      </c>
      <c r="C220" s="5" t="s">
        <v>124</v>
      </c>
      <c r="D220" s="21">
        <v>48470.59</v>
      </c>
      <c r="E220" s="22">
        <v>24624.24</v>
      </c>
      <c r="F220" s="22">
        <v>108784.57</v>
      </c>
      <c r="G220" s="22">
        <v>30522.97</v>
      </c>
      <c r="H220" s="22">
        <v>25221.8</v>
      </c>
    </row>
    <row r="221" spans="1:8" s="26" customFormat="1" ht="11.25">
      <c r="A221" s="5"/>
      <c r="B221" s="25" t="s">
        <v>17</v>
      </c>
      <c r="C221" s="5" t="s">
        <v>138</v>
      </c>
      <c r="D221" s="21">
        <v>2016.12</v>
      </c>
      <c r="E221" s="22"/>
      <c r="F221" s="22">
        <v>1016.82</v>
      </c>
      <c r="G221" s="22">
        <v>2432.94</v>
      </c>
      <c r="H221" s="22">
        <v>1090.51</v>
      </c>
    </row>
    <row r="222" spans="1:8" s="26" customFormat="1" ht="11.25">
      <c r="A222" s="5"/>
      <c r="B222" s="25" t="s">
        <v>18</v>
      </c>
      <c r="C222" s="5" t="s">
        <v>139</v>
      </c>
      <c r="D222" s="21">
        <v>190.37</v>
      </c>
      <c r="E222" s="22"/>
      <c r="F222" s="22">
        <v>5415.88</v>
      </c>
      <c r="G222" s="22">
        <v>963.2</v>
      </c>
      <c r="H222" s="22">
        <v>24.42</v>
      </c>
    </row>
    <row r="223" spans="1:8" s="26" customFormat="1" ht="11.25">
      <c r="A223" s="5"/>
      <c r="B223" s="25" t="s">
        <v>28</v>
      </c>
      <c r="C223" s="5" t="s">
        <v>163</v>
      </c>
      <c r="D223" s="21">
        <v>664.44</v>
      </c>
      <c r="E223" s="22"/>
      <c r="F223" s="22">
        <v>2436.14</v>
      </c>
      <c r="G223" s="22"/>
      <c r="H223" s="22"/>
    </row>
    <row r="224" spans="1:8" s="26" customFormat="1" ht="11.25">
      <c r="A224" s="5"/>
      <c r="B224" s="25" t="s">
        <v>29</v>
      </c>
      <c r="C224" s="5" t="s">
        <v>152</v>
      </c>
      <c r="D224" s="21">
        <v>1795.92</v>
      </c>
      <c r="E224" s="22">
        <v>4365.07</v>
      </c>
      <c r="F224" s="22"/>
      <c r="G224" s="22"/>
      <c r="H224" s="22"/>
    </row>
    <row r="225" spans="1:8" s="26" customFormat="1" ht="11.25">
      <c r="A225" s="5"/>
      <c r="B225" s="25" t="s">
        <v>30</v>
      </c>
      <c r="C225" s="5" t="s">
        <v>140</v>
      </c>
      <c r="D225" s="21">
        <v>15521.55</v>
      </c>
      <c r="E225" s="22">
        <v>1116.57</v>
      </c>
      <c r="F225" s="22">
        <v>11446.91</v>
      </c>
      <c r="G225" s="22">
        <v>5607.51</v>
      </c>
      <c r="H225" s="22"/>
    </row>
    <row r="226" spans="1:8" s="26" customFormat="1" ht="11.25">
      <c r="A226" s="5"/>
      <c r="B226" s="25" t="s">
        <v>19</v>
      </c>
      <c r="C226" s="5" t="s">
        <v>171</v>
      </c>
      <c r="D226" s="21">
        <v>18910.82</v>
      </c>
      <c r="E226" s="22">
        <v>7381</v>
      </c>
      <c r="F226" s="22">
        <v>35408.82</v>
      </c>
      <c r="G226" s="22">
        <v>18680.62</v>
      </c>
      <c r="H226" s="22">
        <v>19333.61</v>
      </c>
    </row>
    <row r="227" spans="1:8" s="26" customFormat="1" ht="11.25">
      <c r="A227" s="5"/>
      <c r="B227" s="25" t="s">
        <v>31</v>
      </c>
      <c r="C227" s="5" t="s">
        <v>161</v>
      </c>
      <c r="D227" s="21">
        <v>78743.41</v>
      </c>
      <c r="E227" s="22">
        <v>124040.07</v>
      </c>
      <c r="F227" s="22">
        <v>168177.78</v>
      </c>
      <c r="G227" s="22">
        <v>86740.72</v>
      </c>
      <c r="H227" s="22">
        <v>53680.45</v>
      </c>
    </row>
    <row r="228" spans="1:8" s="26" customFormat="1" ht="11.25">
      <c r="A228" s="5"/>
      <c r="B228" s="25" t="s">
        <v>20</v>
      </c>
      <c r="C228" s="5" t="s">
        <v>161</v>
      </c>
      <c r="D228" s="21">
        <v>9805.24</v>
      </c>
      <c r="E228" s="22">
        <v>16672.4</v>
      </c>
      <c r="F228" s="22">
        <v>24895.6</v>
      </c>
      <c r="G228" s="22">
        <v>13615.65</v>
      </c>
      <c r="H228" s="22">
        <v>10233.41</v>
      </c>
    </row>
    <row r="229" spans="1:8" s="26" customFormat="1" ht="11.25">
      <c r="A229" s="5"/>
      <c r="B229" s="25" t="s">
        <v>73</v>
      </c>
      <c r="C229" s="5" t="s">
        <v>127</v>
      </c>
      <c r="D229" s="21"/>
      <c r="E229" s="22">
        <v>4586</v>
      </c>
      <c r="F229" s="22">
        <v>127645.11</v>
      </c>
      <c r="G229" s="22">
        <v>33529.31</v>
      </c>
      <c r="H229" s="22">
        <v>23208.3</v>
      </c>
    </row>
    <row r="230" spans="1:8" s="26" customFormat="1" ht="11.25">
      <c r="A230" s="5"/>
      <c r="B230" s="25" t="s">
        <v>90</v>
      </c>
      <c r="C230" s="5" t="s">
        <v>164</v>
      </c>
      <c r="D230" s="21">
        <v>90785.47</v>
      </c>
      <c r="E230" s="22">
        <v>15552.36</v>
      </c>
      <c r="F230" s="22">
        <v>373262.79</v>
      </c>
      <c r="G230" s="22">
        <v>167272.49</v>
      </c>
      <c r="H230" s="22">
        <v>53212.25</v>
      </c>
    </row>
    <row r="231" spans="1:8" s="26" customFormat="1" ht="11.25">
      <c r="A231" s="5"/>
      <c r="B231" s="25" t="s">
        <v>32</v>
      </c>
      <c r="C231" s="5" t="s">
        <v>153</v>
      </c>
      <c r="D231" s="21">
        <v>6117.1</v>
      </c>
      <c r="E231" s="22">
        <v>1648.14</v>
      </c>
      <c r="F231" s="22">
        <v>4628.71</v>
      </c>
      <c r="G231" s="22">
        <v>1166.54</v>
      </c>
      <c r="H231" s="22">
        <v>1622.28</v>
      </c>
    </row>
    <row r="232" spans="1:8" s="26" customFormat="1" ht="11.25">
      <c r="A232" s="5"/>
      <c r="B232" s="25" t="s">
        <v>35</v>
      </c>
      <c r="C232" s="5" t="s">
        <v>173</v>
      </c>
      <c r="D232" s="21">
        <v>448.52</v>
      </c>
      <c r="E232" s="22"/>
      <c r="F232" s="22"/>
      <c r="G232" s="22">
        <v>1021.42</v>
      </c>
      <c r="H232" s="22">
        <v>290.94</v>
      </c>
    </row>
    <row r="233" spans="1:8" s="26" customFormat="1" ht="11.25">
      <c r="A233" s="5"/>
      <c r="B233" s="25" t="s">
        <v>33</v>
      </c>
      <c r="C233" s="5" t="s">
        <v>154</v>
      </c>
      <c r="D233" s="21"/>
      <c r="E233" s="22">
        <v>5436.84</v>
      </c>
      <c r="F233" s="22"/>
      <c r="G233" s="22">
        <v>13220.66</v>
      </c>
      <c r="H233" s="22">
        <v>4792.82</v>
      </c>
    </row>
    <row r="234" spans="1:8" s="26" customFormat="1" ht="11.25">
      <c r="A234" s="5"/>
      <c r="B234" s="25" t="s">
        <v>80</v>
      </c>
      <c r="C234" s="5" t="s">
        <v>142</v>
      </c>
      <c r="D234" s="21">
        <v>14232.51</v>
      </c>
      <c r="E234" s="22">
        <v>16960.58</v>
      </c>
      <c r="F234" s="22">
        <v>455001.06</v>
      </c>
      <c r="G234" s="22">
        <v>127396.78</v>
      </c>
      <c r="H234" s="22">
        <v>9605.81</v>
      </c>
    </row>
    <row r="235" spans="1:8" s="26" customFormat="1" ht="11.25">
      <c r="A235" s="5"/>
      <c r="B235" s="25" t="s">
        <v>81</v>
      </c>
      <c r="C235" s="7" t="s">
        <v>155</v>
      </c>
      <c r="D235" s="21"/>
      <c r="E235" s="22">
        <v>9259.39</v>
      </c>
      <c r="F235" s="22">
        <v>1008.66</v>
      </c>
      <c r="G235" s="22">
        <v>2485.42</v>
      </c>
      <c r="H235" s="22"/>
    </row>
    <row r="236" spans="1:8" s="26" customFormat="1" ht="11.25">
      <c r="A236" s="5"/>
      <c r="B236" s="25" t="s">
        <v>21</v>
      </c>
      <c r="C236" s="5" t="s">
        <v>156</v>
      </c>
      <c r="D236" s="21"/>
      <c r="E236" s="22">
        <v>158294.85</v>
      </c>
      <c r="F236" s="22">
        <v>4283.48</v>
      </c>
      <c r="G236" s="22">
        <v>18389.55</v>
      </c>
      <c r="H236" s="22">
        <v>11413.79</v>
      </c>
    </row>
    <row r="237" spans="1:8" s="26" customFormat="1" ht="11.25">
      <c r="A237" s="5"/>
      <c r="B237" s="25" t="s">
        <v>41</v>
      </c>
      <c r="C237" s="5" t="s">
        <v>157</v>
      </c>
      <c r="D237" s="21">
        <v>2941.52</v>
      </c>
      <c r="E237" s="22"/>
      <c r="F237" s="22">
        <v>7086.36</v>
      </c>
      <c r="G237" s="22">
        <v>204.81</v>
      </c>
      <c r="H237" s="22"/>
    </row>
    <row r="238" spans="1:8" s="26" customFormat="1" ht="11.25">
      <c r="A238" s="5"/>
      <c r="B238" s="25" t="s">
        <v>86</v>
      </c>
      <c r="C238" s="5" t="s">
        <v>158</v>
      </c>
      <c r="D238" s="21"/>
      <c r="E238" s="22"/>
      <c r="F238" s="22"/>
      <c r="G238" s="22"/>
      <c r="H238" s="22">
        <v>181</v>
      </c>
    </row>
    <row r="239" spans="1:8" s="26" customFormat="1" ht="11.25">
      <c r="A239" s="6" t="s">
        <v>100</v>
      </c>
      <c r="B239" s="27"/>
      <c r="C239" s="6"/>
      <c r="D239" s="23">
        <v>509857.64</v>
      </c>
      <c r="E239" s="24">
        <v>566391.79</v>
      </c>
      <c r="F239" s="24">
        <v>1679396.61</v>
      </c>
      <c r="G239" s="24">
        <v>937978.32</v>
      </c>
      <c r="H239" s="24">
        <v>422450.93</v>
      </c>
    </row>
    <row r="240" spans="1:8" s="26" customFormat="1" ht="11.25">
      <c r="A240" s="5" t="s">
        <v>57</v>
      </c>
      <c r="B240" s="25" t="s">
        <v>23</v>
      </c>
      <c r="C240" s="5" t="s">
        <v>143</v>
      </c>
      <c r="D240" s="21">
        <v>1765.89</v>
      </c>
      <c r="E240" s="22"/>
      <c r="F240" s="22"/>
      <c r="G240" s="22"/>
      <c r="H240" s="22"/>
    </row>
    <row r="241" spans="1:8" s="26" customFormat="1" ht="11.25">
      <c r="A241" s="5"/>
      <c r="B241" s="25" t="s">
        <v>76</v>
      </c>
      <c r="C241" s="5" t="s">
        <v>129</v>
      </c>
      <c r="D241" s="21"/>
      <c r="E241" s="22"/>
      <c r="F241" s="22">
        <v>573.11</v>
      </c>
      <c r="G241" s="22">
        <v>19122.2</v>
      </c>
      <c r="H241" s="22"/>
    </row>
    <row r="242" spans="1:8" s="26" customFormat="1" ht="11.25">
      <c r="A242" s="5"/>
      <c r="B242" s="25" t="s">
        <v>83</v>
      </c>
      <c r="C242" s="5" t="s">
        <v>168</v>
      </c>
      <c r="D242" s="21"/>
      <c r="E242" s="22"/>
      <c r="F242" s="22"/>
      <c r="G242" s="22">
        <v>3740.62</v>
      </c>
      <c r="H242" s="22">
        <v>257.62</v>
      </c>
    </row>
    <row r="243" spans="1:8" s="26" customFormat="1" ht="11.25">
      <c r="A243" s="5"/>
      <c r="B243" s="25" t="s">
        <v>96</v>
      </c>
      <c r="C243" s="5" t="s">
        <v>174</v>
      </c>
      <c r="D243" s="21"/>
      <c r="E243" s="22"/>
      <c r="F243" s="22">
        <v>5134.19</v>
      </c>
      <c r="G243" s="22"/>
      <c r="H243" s="22"/>
    </row>
    <row r="244" spans="1:8" s="26" customFormat="1" ht="11.25">
      <c r="A244" s="5"/>
      <c r="B244" s="25" t="s">
        <v>78</v>
      </c>
      <c r="C244" s="5" t="s">
        <v>131</v>
      </c>
      <c r="D244" s="21">
        <v>497.05</v>
      </c>
      <c r="E244" s="22"/>
      <c r="F244" s="22"/>
      <c r="G244" s="22"/>
      <c r="H244" s="22"/>
    </row>
    <row r="245" spans="1:8" s="26" customFormat="1" ht="11.25">
      <c r="A245" s="5"/>
      <c r="B245" s="25" t="s">
        <v>37</v>
      </c>
      <c r="C245" s="5" t="s">
        <v>122</v>
      </c>
      <c r="D245" s="21"/>
      <c r="E245" s="22"/>
      <c r="F245" s="22">
        <v>5885.18</v>
      </c>
      <c r="G245" s="22">
        <v>65508.26</v>
      </c>
      <c r="H245" s="22">
        <v>8456.71</v>
      </c>
    </row>
    <row r="246" spans="1:8" s="26" customFormat="1" ht="11.25">
      <c r="A246" s="5"/>
      <c r="B246" s="25" t="s">
        <v>38</v>
      </c>
      <c r="C246" s="5" t="s">
        <v>145</v>
      </c>
      <c r="D246" s="21"/>
      <c r="E246" s="22"/>
      <c r="F246" s="22"/>
      <c r="G246" s="22">
        <v>10171.96</v>
      </c>
      <c r="H246" s="22"/>
    </row>
    <row r="247" spans="1:8" s="26" customFormat="1" ht="11.25">
      <c r="A247" s="5"/>
      <c r="B247" s="25" t="s">
        <v>24</v>
      </c>
      <c r="C247" s="5" t="s">
        <v>146</v>
      </c>
      <c r="D247" s="21">
        <v>235833.74</v>
      </c>
      <c r="E247" s="22">
        <v>202129.98</v>
      </c>
      <c r="F247" s="22">
        <v>246365.07</v>
      </c>
      <c r="G247" s="22">
        <v>146375.81</v>
      </c>
      <c r="H247" s="22">
        <v>114461.11</v>
      </c>
    </row>
    <row r="248" spans="1:8" s="26" customFormat="1" ht="11.25">
      <c r="A248" s="5"/>
      <c r="B248" s="25" t="s">
        <v>25</v>
      </c>
      <c r="C248" s="5" t="s">
        <v>147</v>
      </c>
      <c r="D248" s="21">
        <v>1375455.12</v>
      </c>
      <c r="E248" s="22">
        <v>509915.64</v>
      </c>
      <c r="F248" s="22">
        <v>1573232.99</v>
      </c>
      <c r="G248" s="22">
        <v>792497.35</v>
      </c>
      <c r="H248" s="22">
        <v>678203.33</v>
      </c>
    </row>
    <row r="249" spans="1:8" s="26" customFormat="1" ht="11.25">
      <c r="A249" s="5"/>
      <c r="B249" s="25" t="s">
        <v>85</v>
      </c>
      <c r="C249" s="5" t="s">
        <v>148</v>
      </c>
      <c r="D249" s="21"/>
      <c r="E249" s="22"/>
      <c r="F249" s="22">
        <v>5067.01</v>
      </c>
      <c r="G249" s="22"/>
      <c r="H249" s="22"/>
    </row>
    <row r="250" spans="1:8" s="26" customFormat="1" ht="11.25">
      <c r="A250" s="5"/>
      <c r="B250" s="25" t="s">
        <v>39</v>
      </c>
      <c r="C250" s="5" t="s">
        <v>126</v>
      </c>
      <c r="D250" s="21"/>
      <c r="E250" s="22"/>
      <c r="F250" s="22"/>
      <c r="G250" s="22">
        <v>358.18</v>
      </c>
      <c r="H250" s="22">
        <v>2335.82</v>
      </c>
    </row>
    <row r="251" spans="1:8" s="26" customFormat="1" ht="11.25">
      <c r="A251" s="5"/>
      <c r="B251" s="25" t="s">
        <v>71</v>
      </c>
      <c r="C251" s="5" t="s">
        <v>125</v>
      </c>
      <c r="D251" s="21">
        <v>152018.56</v>
      </c>
      <c r="E251" s="22">
        <v>83909.26</v>
      </c>
      <c r="F251" s="22">
        <v>156486.35</v>
      </c>
      <c r="G251" s="22">
        <v>51370.6</v>
      </c>
      <c r="H251" s="22">
        <v>50342.14</v>
      </c>
    </row>
    <row r="252" spans="1:8" s="26" customFormat="1" ht="11.25">
      <c r="A252" s="5"/>
      <c r="B252" s="25" t="s">
        <v>72</v>
      </c>
      <c r="C252" s="5" t="s">
        <v>162</v>
      </c>
      <c r="D252" s="21">
        <v>4109.83</v>
      </c>
      <c r="E252" s="22">
        <v>5060.6</v>
      </c>
      <c r="F252" s="22">
        <v>39335.12</v>
      </c>
      <c r="G252" s="22">
        <v>53578.36</v>
      </c>
      <c r="H252" s="22">
        <v>1111.58</v>
      </c>
    </row>
    <row r="253" spans="1:8" s="26" customFormat="1" ht="11.25">
      <c r="A253" s="5"/>
      <c r="B253" s="25" t="s">
        <v>11</v>
      </c>
      <c r="C253" s="5" t="s">
        <v>149</v>
      </c>
      <c r="D253" s="21"/>
      <c r="E253" s="22"/>
      <c r="F253" s="22">
        <v>304845.5</v>
      </c>
      <c r="G253" s="22">
        <v>194448.86</v>
      </c>
      <c r="H253" s="22">
        <v>164359.86</v>
      </c>
    </row>
    <row r="254" spans="1:8" s="26" customFormat="1" ht="11.25">
      <c r="A254" s="5"/>
      <c r="B254" s="25" t="s">
        <v>13</v>
      </c>
      <c r="C254" s="5" t="s">
        <v>132</v>
      </c>
      <c r="D254" s="21">
        <v>24288.46</v>
      </c>
      <c r="E254" s="22">
        <v>2695.55</v>
      </c>
      <c r="F254" s="22">
        <v>125325.07</v>
      </c>
      <c r="G254" s="22">
        <v>13075.15</v>
      </c>
      <c r="H254" s="22">
        <v>760.84</v>
      </c>
    </row>
    <row r="255" spans="1:8" s="26" customFormat="1" ht="11.25">
      <c r="A255" s="5"/>
      <c r="B255" s="25" t="s">
        <v>79</v>
      </c>
      <c r="C255" s="5" t="s">
        <v>133</v>
      </c>
      <c r="D255" s="21"/>
      <c r="E255" s="22">
        <v>1539.33</v>
      </c>
      <c r="F255" s="22">
        <v>73957.28</v>
      </c>
      <c r="G255" s="22">
        <v>156260.15</v>
      </c>
      <c r="H255" s="22">
        <v>9559.07</v>
      </c>
    </row>
    <row r="256" spans="1:8" s="26" customFormat="1" ht="11.25">
      <c r="A256" s="5"/>
      <c r="B256" s="25" t="s">
        <v>26</v>
      </c>
      <c r="C256" s="5" t="s">
        <v>175</v>
      </c>
      <c r="D256" s="21">
        <v>912275.02</v>
      </c>
      <c r="E256" s="22">
        <v>406526.13</v>
      </c>
      <c r="F256" s="22">
        <v>536585.93</v>
      </c>
      <c r="G256" s="22">
        <v>350255.7</v>
      </c>
      <c r="H256" s="22">
        <v>190880.28</v>
      </c>
    </row>
    <row r="257" spans="1:8" s="26" customFormat="1" ht="11.25">
      <c r="A257" s="5"/>
      <c r="B257" s="25" t="s">
        <v>40</v>
      </c>
      <c r="C257" s="5" t="s">
        <v>176</v>
      </c>
      <c r="D257" s="21"/>
      <c r="E257" s="22">
        <v>9124.75</v>
      </c>
      <c r="F257" s="22"/>
      <c r="G257" s="22"/>
      <c r="H257" s="22"/>
    </row>
    <row r="258" spans="1:8" s="26" customFormat="1" ht="11.25">
      <c r="A258" s="5"/>
      <c r="B258" s="25" t="s">
        <v>69</v>
      </c>
      <c r="C258" s="5" t="s">
        <v>123</v>
      </c>
      <c r="D258" s="21"/>
      <c r="E258" s="22"/>
      <c r="F258" s="22"/>
      <c r="G258" s="22">
        <v>4.8</v>
      </c>
      <c r="H258" s="22"/>
    </row>
    <row r="259" spans="1:8" s="26" customFormat="1" ht="11.25">
      <c r="A259" s="5"/>
      <c r="B259" s="25" t="s">
        <v>14</v>
      </c>
      <c r="C259" s="5" t="s">
        <v>135</v>
      </c>
      <c r="D259" s="21"/>
      <c r="E259" s="22"/>
      <c r="F259" s="22">
        <v>40427.46</v>
      </c>
      <c r="G259" s="22">
        <v>82869.99</v>
      </c>
      <c r="H259" s="22">
        <v>14543.75</v>
      </c>
    </row>
    <row r="260" spans="1:8" s="26" customFormat="1" ht="11.25">
      <c r="A260" s="5"/>
      <c r="B260" s="25" t="s">
        <v>15</v>
      </c>
      <c r="C260" s="5" t="s">
        <v>150</v>
      </c>
      <c r="D260" s="21">
        <v>726.61</v>
      </c>
      <c r="E260" s="22">
        <v>10847.48</v>
      </c>
      <c r="F260" s="22">
        <v>4246.9</v>
      </c>
      <c r="G260" s="22">
        <v>34260.67</v>
      </c>
      <c r="H260" s="22">
        <v>6569.96</v>
      </c>
    </row>
    <row r="261" spans="1:8" s="26" customFormat="1" ht="11.25">
      <c r="A261" s="5"/>
      <c r="B261" s="25" t="s">
        <v>16</v>
      </c>
      <c r="C261" s="5" t="s">
        <v>124</v>
      </c>
      <c r="D261" s="21"/>
      <c r="E261" s="22">
        <v>1489.21</v>
      </c>
      <c r="F261" s="22">
        <v>59354.82</v>
      </c>
      <c r="G261" s="22">
        <v>72663.21</v>
      </c>
      <c r="H261" s="22">
        <v>67325.09</v>
      </c>
    </row>
    <row r="262" spans="1:8" s="26" customFormat="1" ht="11.25">
      <c r="A262" s="5"/>
      <c r="B262" s="25" t="s">
        <v>17</v>
      </c>
      <c r="C262" s="5" t="s">
        <v>138</v>
      </c>
      <c r="D262" s="21">
        <v>3552.04</v>
      </c>
      <c r="E262" s="22"/>
      <c r="F262" s="22">
        <v>5493.28</v>
      </c>
      <c r="G262" s="22">
        <v>1677.7</v>
      </c>
      <c r="H262" s="22">
        <v>395.48</v>
      </c>
    </row>
    <row r="263" spans="1:8" s="26" customFormat="1" ht="11.25">
      <c r="A263" s="5"/>
      <c r="B263" s="25" t="s">
        <v>18</v>
      </c>
      <c r="C263" s="5" t="s">
        <v>139</v>
      </c>
      <c r="D263" s="21">
        <v>897618.4</v>
      </c>
      <c r="E263" s="22">
        <v>487208.41</v>
      </c>
      <c r="F263" s="22">
        <v>1441188.92</v>
      </c>
      <c r="G263" s="22">
        <v>841007.54</v>
      </c>
      <c r="H263" s="22">
        <v>322854.84</v>
      </c>
    </row>
    <row r="264" spans="1:8" s="26" customFormat="1" ht="11.25">
      <c r="A264" s="5"/>
      <c r="B264" s="25" t="s">
        <v>19</v>
      </c>
      <c r="C264" s="5" t="s">
        <v>171</v>
      </c>
      <c r="D264" s="21"/>
      <c r="E264" s="22"/>
      <c r="F264" s="22">
        <v>7113.93</v>
      </c>
      <c r="G264" s="22">
        <v>14450.57</v>
      </c>
      <c r="H264" s="22"/>
    </row>
    <row r="265" spans="1:8" s="26" customFormat="1" ht="11.25">
      <c r="A265" s="5"/>
      <c r="B265" s="25" t="s">
        <v>31</v>
      </c>
      <c r="C265" s="5" t="s">
        <v>141</v>
      </c>
      <c r="D265" s="21"/>
      <c r="E265" s="22"/>
      <c r="F265" s="22">
        <v>35567.3</v>
      </c>
      <c r="G265" s="22">
        <v>1221.1</v>
      </c>
      <c r="H265" s="22"/>
    </row>
    <row r="266" spans="1:8" s="26" customFormat="1" ht="11.25">
      <c r="A266" s="5"/>
      <c r="B266" s="25" t="s">
        <v>20</v>
      </c>
      <c r="C266" s="5" t="s">
        <v>141</v>
      </c>
      <c r="D266" s="21"/>
      <c r="E266" s="22">
        <v>7626.31</v>
      </c>
      <c r="F266" s="22">
        <v>317.39</v>
      </c>
      <c r="G266" s="22"/>
      <c r="H266" s="22"/>
    </row>
    <row r="267" spans="1:8" s="26" customFormat="1" ht="11.25">
      <c r="A267" s="5"/>
      <c r="B267" s="25" t="s">
        <v>73</v>
      </c>
      <c r="C267" s="5" t="s">
        <v>127</v>
      </c>
      <c r="D267" s="21">
        <v>155604.47</v>
      </c>
      <c r="E267" s="22">
        <v>86625.21</v>
      </c>
      <c r="F267" s="22">
        <v>505705.25</v>
      </c>
      <c r="G267" s="22">
        <v>101328.17</v>
      </c>
      <c r="H267" s="22"/>
    </row>
    <row r="268" spans="1:8" s="26" customFormat="1" ht="11.25">
      <c r="A268" s="5"/>
      <c r="B268" s="25" t="s">
        <v>90</v>
      </c>
      <c r="C268" s="5" t="s">
        <v>164</v>
      </c>
      <c r="D268" s="21"/>
      <c r="E268" s="22"/>
      <c r="F268" s="22">
        <v>1404.84</v>
      </c>
      <c r="G268" s="22"/>
      <c r="H268" s="22"/>
    </row>
    <row r="269" spans="1:8" s="26" customFormat="1" ht="11.25">
      <c r="A269" s="5"/>
      <c r="B269" s="25" t="s">
        <v>32</v>
      </c>
      <c r="C269" s="5" t="s">
        <v>153</v>
      </c>
      <c r="D269" s="21">
        <v>756.63</v>
      </c>
      <c r="E269" s="22"/>
      <c r="F269" s="22"/>
      <c r="G269" s="22"/>
      <c r="H269" s="22"/>
    </row>
    <row r="270" spans="1:8" s="26" customFormat="1" ht="11.25">
      <c r="A270" s="5"/>
      <c r="B270" s="25" t="s">
        <v>35</v>
      </c>
      <c r="C270" s="5" t="s">
        <v>173</v>
      </c>
      <c r="D270" s="21"/>
      <c r="E270" s="22"/>
      <c r="F270" s="22">
        <v>1570.96</v>
      </c>
      <c r="G270" s="22"/>
      <c r="H270" s="22"/>
    </row>
    <row r="271" spans="1:8" s="26" customFormat="1" ht="11.25">
      <c r="A271" s="5"/>
      <c r="B271" s="25" t="s">
        <v>33</v>
      </c>
      <c r="C271" s="5" t="s">
        <v>154</v>
      </c>
      <c r="D271" s="21"/>
      <c r="E271" s="22"/>
      <c r="F271" s="22">
        <v>984.84</v>
      </c>
      <c r="G271" s="22"/>
      <c r="H271" s="22"/>
    </row>
    <row r="272" spans="1:8" s="26" customFormat="1" ht="11.25">
      <c r="A272" s="5"/>
      <c r="B272" s="25" t="s">
        <v>80</v>
      </c>
      <c r="C272" s="5" t="s">
        <v>142</v>
      </c>
      <c r="D272" s="21">
        <v>50003.4</v>
      </c>
      <c r="E272" s="22">
        <v>36939.86</v>
      </c>
      <c r="F272" s="22"/>
      <c r="G272" s="22">
        <v>4012.83</v>
      </c>
      <c r="H272" s="22"/>
    </row>
    <row r="273" spans="1:8" s="26" customFormat="1" ht="11.25">
      <c r="A273" s="5"/>
      <c r="B273" s="25" t="s">
        <v>21</v>
      </c>
      <c r="C273" s="5" t="s">
        <v>156</v>
      </c>
      <c r="D273" s="21"/>
      <c r="E273" s="22"/>
      <c r="F273" s="22">
        <v>19261.28</v>
      </c>
      <c r="G273" s="22">
        <v>5525.57</v>
      </c>
      <c r="H273" s="22"/>
    </row>
    <row r="274" spans="1:8" s="26" customFormat="1" ht="11.25">
      <c r="A274" s="5"/>
      <c r="B274" s="25" t="s">
        <v>41</v>
      </c>
      <c r="C274" s="5" t="s">
        <v>157</v>
      </c>
      <c r="D274" s="21">
        <v>5702.26</v>
      </c>
      <c r="E274" s="22"/>
      <c r="F274" s="22">
        <v>1436.12</v>
      </c>
      <c r="G274" s="22">
        <v>2750.67</v>
      </c>
      <c r="H274" s="22">
        <v>652.35</v>
      </c>
    </row>
    <row r="275" spans="1:8" s="26" customFormat="1" ht="11.25">
      <c r="A275" s="6" t="s">
        <v>101</v>
      </c>
      <c r="B275" s="27"/>
      <c r="C275" s="6"/>
      <c r="D275" s="23">
        <v>3820207.48</v>
      </c>
      <c r="E275" s="24">
        <v>1851637.72</v>
      </c>
      <c r="F275" s="24">
        <v>5196866.09</v>
      </c>
      <c r="G275" s="24">
        <v>3018536.02</v>
      </c>
      <c r="H275" s="24">
        <v>1633069.83</v>
      </c>
    </row>
    <row r="276" spans="1:8" s="26" customFormat="1" ht="11.25">
      <c r="A276" s="5" t="s">
        <v>58</v>
      </c>
      <c r="B276" s="25" t="s">
        <v>76</v>
      </c>
      <c r="C276" s="5" t="s">
        <v>129</v>
      </c>
      <c r="D276" s="21"/>
      <c r="E276" s="22"/>
      <c r="F276" s="22"/>
      <c r="G276" s="22">
        <v>3358.32</v>
      </c>
      <c r="H276" s="22"/>
    </row>
    <row r="277" spans="1:8" s="26" customFormat="1" ht="11.25">
      <c r="A277" s="5"/>
      <c r="B277" s="25" t="s">
        <v>37</v>
      </c>
      <c r="C277" s="5" t="s">
        <v>122</v>
      </c>
      <c r="D277" s="21"/>
      <c r="E277" s="22"/>
      <c r="F277" s="22"/>
      <c r="G277" s="22">
        <v>12152.1</v>
      </c>
      <c r="H277" s="22"/>
    </row>
    <row r="278" spans="1:8" s="26" customFormat="1" ht="11.25">
      <c r="A278" s="5"/>
      <c r="B278" s="25" t="s">
        <v>24</v>
      </c>
      <c r="C278" s="5" t="s">
        <v>146</v>
      </c>
      <c r="D278" s="21"/>
      <c r="E278" s="22"/>
      <c r="F278" s="22">
        <v>953.68</v>
      </c>
      <c r="G278" s="22"/>
      <c r="H278" s="22"/>
    </row>
    <row r="279" spans="1:8" s="26" customFormat="1" ht="11.25">
      <c r="A279" s="5"/>
      <c r="B279" s="25" t="s">
        <v>71</v>
      </c>
      <c r="C279" s="5" t="s">
        <v>125</v>
      </c>
      <c r="D279" s="21"/>
      <c r="E279" s="22"/>
      <c r="F279" s="22">
        <v>887.62</v>
      </c>
      <c r="G279" s="22">
        <v>361.96</v>
      </c>
      <c r="H279" s="22"/>
    </row>
    <row r="280" spans="1:8" s="26" customFormat="1" ht="11.25">
      <c r="A280" s="5"/>
      <c r="B280" s="25" t="s">
        <v>13</v>
      </c>
      <c r="C280" s="5" t="s">
        <v>132</v>
      </c>
      <c r="D280" s="21"/>
      <c r="E280" s="22"/>
      <c r="F280" s="22"/>
      <c r="G280" s="22">
        <v>1558.52</v>
      </c>
      <c r="H280" s="22"/>
    </row>
    <row r="281" spans="1:8" s="26" customFormat="1" ht="11.25">
      <c r="A281" s="5"/>
      <c r="B281" s="25" t="s">
        <v>26</v>
      </c>
      <c r="C281" s="5" t="s">
        <v>175</v>
      </c>
      <c r="D281" s="21"/>
      <c r="E281" s="22"/>
      <c r="F281" s="22">
        <v>435.84</v>
      </c>
      <c r="G281" s="22"/>
      <c r="H281" s="22"/>
    </row>
    <row r="282" spans="1:8" s="26" customFormat="1" ht="11.25">
      <c r="A282" s="5"/>
      <c r="B282" s="25" t="s">
        <v>14</v>
      </c>
      <c r="C282" s="5" t="s">
        <v>135</v>
      </c>
      <c r="D282" s="21"/>
      <c r="E282" s="22"/>
      <c r="F282" s="22"/>
      <c r="G282" s="22">
        <v>1656.6</v>
      </c>
      <c r="H282" s="22">
        <v>1499.56</v>
      </c>
    </row>
    <row r="283" spans="1:8" s="26" customFormat="1" ht="11.25">
      <c r="A283" s="5"/>
      <c r="B283" s="25" t="s">
        <v>15</v>
      </c>
      <c r="C283" s="5" t="s">
        <v>150</v>
      </c>
      <c r="D283" s="21"/>
      <c r="E283" s="22"/>
      <c r="F283" s="22"/>
      <c r="G283" s="22">
        <v>6964.64</v>
      </c>
      <c r="H283" s="22"/>
    </row>
    <row r="284" spans="1:8" s="26" customFormat="1" ht="11.25">
      <c r="A284" s="5"/>
      <c r="B284" s="25" t="s">
        <v>27</v>
      </c>
      <c r="C284" s="5" t="s">
        <v>136</v>
      </c>
      <c r="D284" s="21">
        <v>54605.6</v>
      </c>
      <c r="E284" s="22"/>
      <c r="F284" s="22"/>
      <c r="G284" s="22"/>
      <c r="H284" s="22"/>
    </row>
    <row r="285" spans="1:8" s="26" customFormat="1" ht="11.25">
      <c r="A285" s="5"/>
      <c r="B285" s="25" t="s">
        <v>16</v>
      </c>
      <c r="C285" s="5" t="s">
        <v>124</v>
      </c>
      <c r="D285" s="21">
        <v>6160.02</v>
      </c>
      <c r="E285" s="22">
        <v>3600.29</v>
      </c>
      <c r="F285" s="22">
        <v>56828.35</v>
      </c>
      <c r="G285" s="22">
        <v>2615.43</v>
      </c>
      <c r="H285" s="22">
        <v>7795.89</v>
      </c>
    </row>
    <row r="286" spans="1:8" s="26" customFormat="1" ht="11.25">
      <c r="A286" s="5"/>
      <c r="B286" s="25" t="s">
        <v>18</v>
      </c>
      <c r="C286" s="5" t="s">
        <v>139</v>
      </c>
      <c r="D286" s="21"/>
      <c r="E286" s="22"/>
      <c r="F286" s="22">
        <v>583.14</v>
      </c>
      <c r="G286" s="22">
        <v>22743.5</v>
      </c>
      <c r="H286" s="22"/>
    </row>
    <row r="287" spans="1:8" s="26" customFormat="1" ht="11.25">
      <c r="A287" s="5"/>
      <c r="B287" s="25" t="s">
        <v>29</v>
      </c>
      <c r="C287" s="5" t="s">
        <v>152</v>
      </c>
      <c r="D287" s="21">
        <v>790.71</v>
      </c>
      <c r="E287" s="22"/>
      <c r="F287" s="22"/>
      <c r="G287" s="22"/>
      <c r="H287" s="22"/>
    </row>
    <row r="288" spans="1:8" s="26" customFormat="1" ht="11.25">
      <c r="A288" s="5"/>
      <c r="B288" s="25" t="s">
        <v>30</v>
      </c>
      <c r="C288" s="5" t="s">
        <v>140</v>
      </c>
      <c r="D288" s="21">
        <v>355799.59</v>
      </c>
      <c r="E288" s="22">
        <v>230128.31</v>
      </c>
      <c r="F288" s="22">
        <v>585924.22</v>
      </c>
      <c r="G288" s="22">
        <v>428760.29</v>
      </c>
      <c r="H288" s="22">
        <v>178847.97</v>
      </c>
    </row>
    <row r="289" spans="1:8" s="26" customFormat="1" ht="11.25">
      <c r="A289" s="5"/>
      <c r="B289" s="25" t="s">
        <v>19</v>
      </c>
      <c r="C289" s="5" t="s">
        <v>171</v>
      </c>
      <c r="D289" s="21"/>
      <c r="E289" s="22"/>
      <c r="F289" s="22">
        <v>21702.94</v>
      </c>
      <c r="G289" s="22">
        <v>5829.33</v>
      </c>
      <c r="H289" s="22">
        <v>8765.09</v>
      </c>
    </row>
    <row r="290" spans="1:8" s="26" customFormat="1" ht="11.25">
      <c r="A290" s="5"/>
      <c r="B290" s="25" t="s">
        <v>31</v>
      </c>
      <c r="C290" s="5" t="s">
        <v>141</v>
      </c>
      <c r="D290" s="21">
        <v>25413.24</v>
      </c>
      <c r="E290" s="22">
        <v>31131.42</v>
      </c>
      <c r="F290" s="22">
        <v>105237.9</v>
      </c>
      <c r="G290" s="22">
        <v>12152</v>
      </c>
      <c r="H290" s="22">
        <v>756.02</v>
      </c>
    </row>
    <row r="291" spans="1:8" s="26" customFormat="1" ht="11.25">
      <c r="A291" s="5"/>
      <c r="B291" s="25" t="s">
        <v>20</v>
      </c>
      <c r="C291" s="5" t="s">
        <v>141</v>
      </c>
      <c r="D291" s="21">
        <v>25757.32</v>
      </c>
      <c r="E291" s="22">
        <v>14039.55</v>
      </c>
      <c r="F291" s="22">
        <v>187536.68</v>
      </c>
      <c r="G291" s="22">
        <v>132925.37</v>
      </c>
      <c r="H291" s="22">
        <v>52316.01</v>
      </c>
    </row>
    <row r="292" spans="1:8" s="26" customFormat="1" ht="11.25">
      <c r="A292" s="6" t="s">
        <v>102</v>
      </c>
      <c r="B292" s="27"/>
      <c r="C292" s="6"/>
      <c r="D292" s="23">
        <v>468526.48</v>
      </c>
      <c r="E292" s="24">
        <v>278899.57</v>
      </c>
      <c r="F292" s="24">
        <v>960090.37</v>
      </c>
      <c r="G292" s="24">
        <v>631078.06</v>
      </c>
      <c r="H292" s="24">
        <v>249980.54</v>
      </c>
    </row>
    <row r="293" spans="1:8" s="26" customFormat="1" ht="11.25">
      <c r="A293" s="5" t="s">
        <v>59</v>
      </c>
      <c r="B293" s="25" t="s">
        <v>75</v>
      </c>
      <c r="C293" s="5" t="s">
        <v>128</v>
      </c>
      <c r="D293" s="21">
        <v>237295.74</v>
      </c>
      <c r="E293" s="22"/>
      <c r="F293" s="22"/>
      <c r="G293" s="22"/>
      <c r="H293" s="22"/>
    </row>
    <row r="294" spans="1:8" s="26" customFormat="1" ht="11.25">
      <c r="A294" s="5"/>
      <c r="B294" s="25" t="s">
        <v>23</v>
      </c>
      <c r="C294" s="5" t="s">
        <v>143</v>
      </c>
      <c r="D294" s="21"/>
      <c r="E294" s="22"/>
      <c r="F294" s="22"/>
      <c r="G294" s="22"/>
      <c r="H294" s="22">
        <v>12.5</v>
      </c>
    </row>
    <row r="295" spans="1:8" s="26" customFormat="1" ht="11.25">
      <c r="A295" s="5"/>
      <c r="B295" s="25" t="s">
        <v>76</v>
      </c>
      <c r="C295" s="5" t="s">
        <v>129</v>
      </c>
      <c r="D295" s="21">
        <v>11242.47</v>
      </c>
      <c r="E295" s="22">
        <v>11021.97</v>
      </c>
      <c r="F295" s="22">
        <v>69390.12</v>
      </c>
      <c r="G295" s="22">
        <v>19663.06</v>
      </c>
      <c r="H295" s="22"/>
    </row>
    <row r="296" spans="1:8" s="26" customFormat="1" ht="11.25">
      <c r="A296" s="5"/>
      <c r="B296" s="25" t="s">
        <v>83</v>
      </c>
      <c r="C296" s="5" t="s">
        <v>168</v>
      </c>
      <c r="D296" s="21">
        <v>2668.71</v>
      </c>
      <c r="E296" s="22"/>
      <c r="F296" s="22">
        <v>4840.11</v>
      </c>
      <c r="G296" s="22">
        <v>822.83</v>
      </c>
      <c r="H296" s="22">
        <v>2279.73</v>
      </c>
    </row>
    <row r="297" spans="1:8" s="26" customFormat="1" ht="11.25">
      <c r="A297" s="5"/>
      <c r="B297" s="25" t="s">
        <v>37</v>
      </c>
      <c r="C297" s="5" t="s">
        <v>122</v>
      </c>
      <c r="D297" s="21">
        <v>270138.3</v>
      </c>
      <c r="E297" s="22">
        <v>313368.26</v>
      </c>
      <c r="F297" s="22">
        <v>556686.3</v>
      </c>
      <c r="G297" s="22">
        <v>9253.63</v>
      </c>
      <c r="H297" s="22">
        <v>17709.55</v>
      </c>
    </row>
    <row r="298" spans="1:8" s="26" customFormat="1" ht="11.25">
      <c r="A298" s="5"/>
      <c r="B298" s="25" t="s">
        <v>38</v>
      </c>
      <c r="C298" s="5" t="s">
        <v>145</v>
      </c>
      <c r="D298" s="21"/>
      <c r="E298" s="22"/>
      <c r="F298" s="22"/>
      <c r="G298" s="22">
        <v>10439.13</v>
      </c>
      <c r="H298" s="22"/>
    </row>
    <row r="299" spans="1:8" s="26" customFormat="1" ht="11.25">
      <c r="A299" s="5"/>
      <c r="B299" s="25" t="s">
        <v>24</v>
      </c>
      <c r="C299" s="5" t="s">
        <v>146</v>
      </c>
      <c r="D299" s="21">
        <v>7686.47</v>
      </c>
      <c r="E299" s="22">
        <v>1117.58</v>
      </c>
      <c r="F299" s="22">
        <v>17169.95</v>
      </c>
      <c r="G299" s="22">
        <v>7772.37</v>
      </c>
      <c r="H299" s="22">
        <v>4763.41</v>
      </c>
    </row>
    <row r="300" spans="1:8" s="26" customFormat="1" ht="11.25">
      <c r="A300" s="5"/>
      <c r="B300" s="25" t="s">
        <v>25</v>
      </c>
      <c r="C300" s="5" t="s">
        <v>147</v>
      </c>
      <c r="D300" s="21">
        <v>5401.49</v>
      </c>
      <c r="E300" s="22">
        <v>7586.49</v>
      </c>
      <c r="F300" s="22">
        <v>43618.4</v>
      </c>
      <c r="G300" s="22">
        <v>2241.11</v>
      </c>
      <c r="H300" s="22">
        <v>5755.96</v>
      </c>
    </row>
    <row r="301" spans="1:8" s="26" customFormat="1" ht="11.25">
      <c r="A301" s="5"/>
      <c r="B301" s="25" t="s">
        <v>85</v>
      </c>
      <c r="C301" s="5" t="s">
        <v>148</v>
      </c>
      <c r="D301" s="21"/>
      <c r="E301" s="22"/>
      <c r="F301" s="22">
        <v>43.54</v>
      </c>
      <c r="G301" s="22">
        <v>2241.84</v>
      </c>
      <c r="H301" s="22"/>
    </row>
    <row r="302" spans="1:8" s="26" customFormat="1" ht="11.25">
      <c r="A302" s="5"/>
      <c r="B302" s="25" t="s">
        <v>39</v>
      </c>
      <c r="C302" s="5" t="s">
        <v>126</v>
      </c>
      <c r="D302" s="21"/>
      <c r="E302" s="22"/>
      <c r="F302" s="22">
        <v>5431.38</v>
      </c>
      <c r="G302" s="22">
        <v>14019.61</v>
      </c>
      <c r="H302" s="22"/>
    </row>
    <row r="303" spans="1:8" s="26" customFormat="1" ht="11.25">
      <c r="A303" s="5"/>
      <c r="B303" s="25" t="s">
        <v>71</v>
      </c>
      <c r="C303" s="5" t="s">
        <v>125</v>
      </c>
      <c r="D303" s="21">
        <v>10799.67</v>
      </c>
      <c r="E303" s="22">
        <v>6871.92</v>
      </c>
      <c r="F303" s="22">
        <v>105196.46</v>
      </c>
      <c r="G303" s="22">
        <v>128281.74</v>
      </c>
      <c r="H303" s="22">
        <v>168282.45</v>
      </c>
    </row>
    <row r="304" spans="1:8" s="26" customFormat="1" ht="11.25">
      <c r="A304" s="5"/>
      <c r="B304" s="25" t="s">
        <v>94</v>
      </c>
      <c r="C304" s="5" t="s">
        <v>169</v>
      </c>
      <c r="D304" s="21"/>
      <c r="E304" s="22"/>
      <c r="F304" s="22"/>
      <c r="G304" s="22">
        <v>6597.32</v>
      </c>
      <c r="H304" s="22"/>
    </row>
    <row r="305" spans="1:8" s="26" customFormat="1" ht="11.25">
      <c r="A305" s="5"/>
      <c r="B305" s="25" t="s">
        <v>11</v>
      </c>
      <c r="C305" s="5" t="s">
        <v>149</v>
      </c>
      <c r="D305" s="21">
        <v>8969.23</v>
      </c>
      <c r="E305" s="22"/>
      <c r="F305" s="22"/>
      <c r="G305" s="22"/>
      <c r="H305" s="22"/>
    </row>
    <row r="306" spans="1:8" s="26" customFormat="1" ht="11.25">
      <c r="A306" s="5"/>
      <c r="B306" s="25" t="s">
        <v>13</v>
      </c>
      <c r="C306" s="5" t="s">
        <v>132</v>
      </c>
      <c r="D306" s="21">
        <v>17773.53</v>
      </c>
      <c r="E306" s="22">
        <v>2784.43</v>
      </c>
      <c r="F306" s="22">
        <v>6775.02</v>
      </c>
      <c r="G306" s="22">
        <v>7176.38</v>
      </c>
      <c r="H306" s="22">
        <v>4681.91</v>
      </c>
    </row>
    <row r="307" spans="1:8" s="26" customFormat="1" ht="11.25">
      <c r="A307" s="5"/>
      <c r="B307" s="25" t="s">
        <v>79</v>
      </c>
      <c r="C307" s="5" t="s">
        <v>133</v>
      </c>
      <c r="D307" s="21">
        <v>1479.83</v>
      </c>
      <c r="E307" s="22"/>
      <c r="F307" s="22">
        <v>15385.52</v>
      </c>
      <c r="G307" s="22">
        <v>8722.93</v>
      </c>
      <c r="H307" s="22">
        <v>26245.49</v>
      </c>
    </row>
    <row r="308" spans="1:8" s="26" customFormat="1" ht="11.25">
      <c r="A308" s="5"/>
      <c r="B308" s="25" t="s">
        <v>26</v>
      </c>
      <c r="C308" s="5" t="s">
        <v>175</v>
      </c>
      <c r="D308" s="21">
        <v>17626.01</v>
      </c>
      <c r="E308" s="22">
        <v>11162.09</v>
      </c>
      <c r="F308" s="22">
        <v>110242.19</v>
      </c>
      <c r="G308" s="22">
        <v>27210.89</v>
      </c>
      <c r="H308" s="22">
        <v>5625</v>
      </c>
    </row>
    <row r="309" spans="1:8" s="26" customFormat="1" ht="11.25">
      <c r="A309" s="5"/>
      <c r="B309" s="25" t="s">
        <v>69</v>
      </c>
      <c r="C309" s="5" t="s">
        <v>123</v>
      </c>
      <c r="D309" s="21">
        <v>670.38</v>
      </c>
      <c r="E309" s="22"/>
      <c r="F309" s="22"/>
      <c r="G309" s="22"/>
      <c r="H309" s="22"/>
    </row>
    <row r="310" spans="1:8" s="26" customFormat="1" ht="11.25">
      <c r="A310" s="5"/>
      <c r="B310" s="25" t="s">
        <v>14</v>
      </c>
      <c r="C310" s="5" t="s">
        <v>135</v>
      </c>
      <c r="D310" s="21">
        <v>74431.84</v>
      </c>
      <c r="E310" s="22">
        <v>18135.56</v>
      </c>
      <c r="F310" s="22">
        <v>61411.26</v>
      </c>
      <c r="G310" s="22">
        <v>13498.86</v>
      </c>
      <c r="H310" s="22">
        <v>9354.9</v>
      </c>
    </row>
    <row r="311" spans="1:8" s="26" customFormat="1" ht="11.25">
      <c r="A311" s="5"/>
      <c r="B311" s="25" t="s">
        <v>15</v>
      </c>
      <c r="C311" s="5" t="s">
        <v>150</v>
      </c>
      <c r="D311" s="21"/>
      <c r="E311" s="22"/>
      <c r="F311" s="22">
        <v>7932.2</v>
      </c>
      <c r="G311" s="22">
        <v>2809.11</v>
      </c>
      <c r="H311" s="22">
        <v>1038.3</v>
      </c>
    </row>
    <row r="312" spans="1:8" s="26" customFormat="1" ht="11.25">
      <c r="A312" s="5"/>
      <c r="B312" s="25" t="s">
        <v>16</v>
      </c>
      <c r="C312" s="5" t="s">
        <v>136</v>
      </c>
      <c r="D312" s="21">
        <v>102754.09</v>
      </c>
      <c r="E312" s="22">
        <v>38010.78</v>
      </c>
      <c r="F312" s="22">
        <v>390747.48</v>
      </c>
      <c r="G312" s="22">
        <v>236628.13</v>
      </c>
      <c r="H312" s="22">
        <v>122984.13</v>
      </c>
    </row>
    <row r="313" spans="1:8" s="26" customFormat="1" ht="11.25">
      <c r="A313" s="5"/>
      <c r="B313" s="25" t="s">
        <v>17</v>
      </c>
      <c r="C313" s="5" t="s">
        <v>138</v>
      </c>
      <c r="D313" s="21"/>
      <c r="E313" s="22"/>
      <c r="F313" s="22">
        <v>1973.66</v>
      </c>
      <c r="G313" s="22"/>
      <c r="H313" s="22">
        <v>2534</v>
      </c>
    </row>
    <row r="314" spans="1:8" s="26" customFormat="1" ht="11.25">
      <c r="A314" s="5"/>
      <c r="B314" s="25" t="s">
        <v>18</v>
      </c>
      <c r="C314" s="5" t="s">
        <v>139</v>
      </c>
      <c r="D314" s="21">
        <v>9151.54</v>
      </c>
      <c r="E314" s="22">
        <v>2861.93</v>
      </c>
      <c r="F314" s="22">
        <v>285625.03</v>
      </c>
      <c r="G314" s="22">
        <v>76728.24</v>
      </c>
      <c r="H314" s="22">
        <v>49437.04</v>
      </c>
    </row>
    <row r="315" spans="1:8" s="26" customFormat="1" ht="11.25">
      <c r="A315" s="5"/>
      <c r="B315" s="25" t="s">
        <v>28</v>
      </c>
      <c r="C315" s="5" t="s">
        <v>163</v>
      </c>
      <c r="D315" s="21"/>
      <c r="E315" s="22"/>
      <c r="F315" s="22"/>
      <c r="G315" s="22">
        <v>6559.07</v>
      </c>
      <c r="H315" s="22">
        <v>1071.23</v>
      </c>
    </row>
    <row r="316" spans="1:8" s="26" customFormat="1" ht="11.25">
      <c r="A316" s="5"/>
      <c r="B316" s="25" t="s">
        <v>29</v>
      </c>
      <c r="C316" s="5" t="s">
        <v>152</v>
      </c>
      <c r="D316" s="21">
        <v>7900.52</v>
      </c>
      <c r="E316" s="22">
        <v>2683.02</v>
      </c>
      <c r="F316" s="22"/>
      <c r="G316" s="22"/>
      <c r="H316" s="22"/>
    </row>
    <row r="317" spans="1:8" s="26" customFormat="1" ht="11.25">
      <c r="A317" s="5"/>
      <c r="B317" s="25" t="s">
        <v>30</v>
      </c>
      <c r="C317" s="5" t="s">
        <v>140</v>
      </c>
      <c r="D317" s="21">
        <v>755.71</v>
      </c>
      <c r="E317" s="22"/>
      <c r="F317" s="22"/>
      <c r="G317" s="22"/>
      <c r="H317" s="22">
        <v>1683.97</v>
      </c>
    </row>
    <row r="318" spans="1:8" s="26" customFormat="1" ht="11.25">
      <c r="A318" s="5"/>
      <c r="B318" s="25" t="s">
        <v>19</v>
      </c>
      <c r="C318" s="5" t="s">
        <v>171</v>
      </c>
      <c r="D318" s="21">
        <v>36495.08</v>
      </c>
      <c r="E318" s="22">
        <v>11111.68</v>
      </c>
      <c r="F318" s="22">
        <v>12471.56</v>
      </c>
      <c r="G318" s="22">
        <v>2128.91</v>
      </c>
      <c r="H318" s="22">
        <v>319.27</v>
      </c>
    </row>
    <row r="319" spans="1:8" s="26" customFormat="1" ht="11.25">
      <c r="A319" s="5"/>
      <c r="B319" s="25" t="s">
        <v>31</v>
      </c>
      <c r="C319" s="5" t="s">
        <v>141</v>
      </c>
      <c r="D319" s="21">
        <v>16356.6</v>
      </c>
      <c r="E319" s="22">
        <v>49986.41</v>
      </c>
      <c r="F319" s="22">
        <v>15951.23</v>
      </c>
      <c r="G319" s="22">
        <v>10018.07</v>
      </c>
      <c r="H319" s="22">
        <v>1183.65</v>
      </c>
    </row>
    <row r="320" spans="1:8" s="26" customFormat="1" ht="11.25">
      <c r="A320" s="5"/>
      <c r="B320" s="25" t="s">
        <v>20</v>
      </c>
      <c r="C320" s="5" t="s">
        <v>141</v>
      </c>
      <c r="D320" s="21"/>
      <c r="E320" s="22"/>
      <c r="F320" s="22"/>
      <c r="G320" s="22">
        <v>922.74</v>
      </c>
      <c r="H320" s="22"/>
    </row>
    <row r="321" spans="1:8" s="26" customFormat="1" ht="11.25">
      <c r="A321" s="5"/>
      <c r="B321" s="25" t="s">
        <v>73</v>
      </c>
      <c r="C321" s="5" t="s">
        <v>127</v>
      </c>
      <c r="D321" s="21">
        <v>43139.98</v>
      </c>
      <c r="E321" s="22">
        <v>34545.68</v>
      </c>
      <c r="F321" s="22">
        <v>75148.31</v>
      </c>
      <c r="G321" s="22">
        <v>35847.83</v>
      </c>
      <c r="H321" s="22">
        <v>28644.21</v>
      </c>
    </row>
    <row r="322" spans="1:8" s="26" customFormat="1" ht="11.25">
      <c r="A322" s="5"/>
      <c r="B322" s="25" t="s">
        <v>32</v>
      </c>
      <c r="C322" s="5" t="s">
        <v>153</v>
      </c>
      <c r="D322" s="21">
        <v>757.02</v>
      </c>
      <c r="E322" s="22"/>
      <c r="F322" s="22">
        <v>2534.12</v>
      </c>
      <c r="G322" s="22"/>
      <c r="H322" s="22"/>
    </row>
    <row r="323" spans="1:8" s="26" customFormat="1" ht="11.25">
      <c r="A323" s="5"/>
      <c r="B323" s="25" t="s">
        <v>35</v>
      </c>
      <c r="C323" s="5" t="s">
        <v>173</v>
      </c>
      <c r="D323" s="21">
        <v>692.14</v>
      </c>
      <c r="E323" s="22">
        <v>66.38</v>
      </c>
      <c r="F323" s="22">
        <v>49.33</v>
      </c>
      <c r="G323" s="22">
        <v>5805.91</v>
      </c>
      <c r="H323" s="22"/>
    </row>
    <row r="324" spans="1:8" s="26" customFormat="1" ht="11.25">
      <c r="A324" s="5"/>
      <c r="B324" s="25" t="s">
        <v>33</v>
      </c>
      <c r="C324" s="5" t="s">
        <v>154</v>
      </c>
      <c r="D324" s="21"/>
      <c r="E324" s="22">
        <v>73.26</v>
      </c>
      <c r="F324" s="22">
        <v>386.31</v>
      </c>
      <c r="G324" s="22">
        <v>1706.08</v>
      </c>
      <c r="H324" s="22"/>
    </row>
    <row r="325" spans="1:8" s="26" customFormat="1" ht="11.25">
      <c r="A325" s="5"/>
      <c r="B325" s="25" t="s">
        <v>81</v>
      </c>
      <c r="C325" s="5" t="s">
        <v>156</v>
      </c>
      <c r="D325" s="21">
        <v>14677.35</v>
      </c>
      <c r="E325" s="22">
        <v>6420.87</v>
      </c>
      <c r="F325" s="22">
        <v>28300.11</v>
      </c>
      <c r="G325" s="22">
        <v>4738</v>
      </c>
      <c r="H325" s="22">
        <v>2428.62</v>
      </c>
    </row>
    <row r="326" spans="1:8" s="26" customFormat="1" ht="11.25">
      <c r="A326" s="5"/>
      <c r="B326" s="25" t="s">
        <v>41</v>
      </c>
      <c r="C326" s="5" t="s">
        <v>157</v>
      </c>
      <c r="D326" s="21">
        <v>8869.07</v>
      </c>
      <c r="E326" s="22">
        <v>18274.76</v>
      </c>
      <c r="F326" s="22">
        <v>43193.39</v>
      </c>
      <c r="G326" s="22">
        <v>67497.96</v>
      </c>
      <c r="H326" s="22">
        <v>7310.26</v>
      </c>
    </row>
    <row r="327" spans="1:8" s="26" customFormat="1" ht="11.25">
      <c r="A327" s="5"/>
      <c r="B327" s="25" t="s">
        <v>91</v>
      </c>
      <c r="C327" s="5" t="s">
        <v>165</v>
      </c>
      <c r="D327" s="21"/>
      <c r="E327" s="22"/>
      <c r="F327" s="22">
        <v>2518.33</v>
      </c>
      <c r="G327" s="22"/>
      <c r="H327" s="22"/>
    </row>
    <row r="328" spans="1:8" s="26" customFormat="1" ht="11.25">
      <c r="A328" s="5"/>
      <c r="B328" s="25" t="s">
        <v>86</v>
      </c>
      <c r="C328" s="5" t="s">
        <v>158</v>
      </c>
      <c r="D328" s="21"/>
      <c r="E328" s="22"/>
      <c r="F328" s="22">
        <v>1730.98</v>
      </c>
      <c r="G328" s="22"/>
      <c r="H328" s="22"/>
    </row>
    <row r="329" spans="1:8" s="26" customFormat="1" ht="11.25">
      <c r="A329" s="6" t="s">
        <v>103</v>
      </c>
      <c r="B329" s="27"/>
      <c r="C329" s="6"/>
      <c r="D329" s="23">
        <v>907732.77</v>
      </c>
      <c r="E329" s="24">
        <v>536083.07</v>
      </c>
      <c r="F329" s="24">
        <v>1864752.29</v>
      </c>
      <c r="G329" s="24">
        <v>709331.75</v>
      </c>
      <c r="H329" s="24">
        <v>463345.58</v>
      </c>
    </row>
    <row r="330" spans="1:8" s="26" customFormat="1" ht="11.25">
      <c r="A330" s="5" t="s">
        <v>60</v>
      </c>
      <c r="B330" s="25" t="s">
        <v>76</v>
      </c>
      <c r="C330" s="5" t="s">
        <v>129</v>
      </c>
      <c r="D330" s="21">
        <v>5822.35</v>
      </c>
      <c r="E330" s="22">
        <v>4730.45</v>
      </c>
      <c r="F330" s="22">
        <v>26563.99</v>
      </c>
      <c r="G330" s="22">
        <v>22150.79</v>
      </c>
      <c r="H330" s="22">
        <v>9934.93</v>
      </c>
    </row>
    <row r="331" spans="1:8" s="26" customFormat="1" ht="11.25">
      <c r="A331" s="5"/>
      <c r="B331" s="25" t="s">
        <v>83</v>
      </c>
      <c r="C331" s="5" t="s">
        <v>168</v>
      </c>
      <c r="D331" s="21">
        <v>6118.23</v>
      </c>
      <c r="E331" s="22"/>
      <c r="F331" s="22">
        <v>989.01</v>
      </c>
      <c r="G331" s="22"/>
      <c r="H331" s="22">
        <v>353.31</v>
      </c>
    </row>
    <row r="332" spans="1:8" s="26" customFormat="1" ht="11.25">
      <c r="A332" s="5"/>
      <c r="B332" s="25" t="s">
        <v>93</v>
      </c>
      <c r="C332" s="5" t="s">
        <v>178</v>
      </c>
      <c r="D332" s="21"/>
      <c r="E332" s="22"/>
      <c r="F332" s="22">
        <v>4030.48</v>
      </c>
      <c r="G332" s="22"/>
      <c r="H332" s="22"/>
    </row>
    <row r="333" spans="1:8" s="26" customFormat="1" ht="11.25">
      <c r="A333" s="5"/>
      <c r="B333" s="25" t="s">
        <v>77</v>
      </c>
      <c r="C333" s="5" t="s">
        <v>130</v>
      </c>
      <c r="D333" s="21">
        <v>237104.3</v>
      </c>
      <c r="E333" s="22">
        <v>32106.55</v>
      </c>
      <c r="F333" s="22">
        <v>112365.73</v>
      </c>
      <c r="G333" s="22">
        <v>68984.84</v>
      </c>
      <c r="H333" s="22">
        <v>211.33</v>
      </c>
    </row>
    <row r="334" spans="1:8" s="26" customFormat="1" ht="11.25">
      <c r="A334" s="5"/>
      <c r="B334" s="25" t="s">
        <v>84</v>
      </c>
      <c r="C334" s="5" t="s">
        <v>144</v>
      </c>
      <c r="D334" s="21"/>
      <c r="E334" s="22"/>
      <c r="F334" s="22"/>
      <c r="G334" s="22">
        <v>132.23</v>
      </c>
      <c r="H334" s="22">
        <v>2234.8</v>
      </c>
    </row>
    <row r="335" spans="1:8" s="26" customFormat="1" ht="11.25">
      <c r="A335" s="5"/>
      <c r="B335" s="25" t="s">
        <v>78</v>
      </c>
      <c r="C335" s="5" t="s">
        <v>131</v>
      </c>
      <c r="D335" s="21">
        <v>54363.27</v>
      </c>
      <c r="E335" s="22">
        <v>14250.26</v>
      </c>
      <c r="F335" s="22">
        <v>32624.47</v>
      </c>
      <c r="G335" s="22">
        <v>10185.76</v>
      </c>
      <c r="H335" s="22">
        <v>72.62</v>
      </c>
    </row>
    <row r="336" spans="1:8" s="26" customFormat="1" ht="11.25">
      <c r="A336" s="5"/>
      <c r="B336" s="25" t="s">
        <v>37</v>
      </c>
      <c r="C336" s="5" t="s">
        <v>122</v>
      </c>
      <c r="D336" s="21">
        <v>829525.01</v>
      </c>
      <c r="E336" s="22">
        <v>307357.69</v>
      </c>
      <c r="F336" s="22">
        <v>621902.93</v>
      </c>
      <c r="G336" s="22">
        <v>357513.02</v>
      </c>
      <c r="H336" s="22">
        <v>33664.75</v>
      </c>
    </row>
    <row r="337" spans="1:8" s="26" customFormat="1" ht="11.25">
      <c r="A337" s="5"/>
      <c r="B337" s="25" t="s">
        <v>24</v>
      </c>
      <c r="C337" s="5" t="s">
        <v>146</v>
      </c>
      <c r="D337" s="21"/>
      <c r="E337" s="22"/>
      <c r="F337" s="22"/>
      <c r="G337" s="22">
        <v>2432.83</v>
      </c>
      <c r="H337" s="22"/>
    </row>
    <row r="338" spans="1:8" s="26" customFormat="1" ht="11.25">
      <c r="A338" s="5"/>
      <c r="B338" s="25" t="s">
        <v>25</v>
      </c>
      <c r="C338" s="5" t="s">
        <v>147</v>
      </c>
      <c r="D338" s="21">
        <v>530.76</v>
      </c>
      <c r="E338" s="22"/>
      <c r="F338" s="22"/>
      <c r="G338" s="22">
        <v>15256.67</v>
      </c>
      <c r="H338" s="22"/>
    </row>
    <row r="339" spans="1:8" s="26" customFormat="1" ht="11.25">
      <c r="A339" s="5"/>
      <c r="B339" s="25" t="s">
        <v>39</v>
      </c>
      <c r="C339" s="5" t="s">
        <v>126</v>
      </c>
      <c r="D339" s="21"/>
      <c r="E339" s="22"/>
      <c r="F339" s="22">
        <v>645.83</v>
      </c>
      <c r="G339" s="22"/>
      <c r="H339" s="22">
        <v>848.52</v>
      </c>
    </row>
    <row r="340" spans="1:8" s="26" customFormat="1" ht="11.25">
      <c r="A340" s="5"/>
      <c r="B340" s="25" t="s">
        <v>71</v>
      </c>
      <c r="C340" s="5" t="s">
        <v>125</v>
      </c>
      <c r="D340" s="21">
        <v>35944.69</v>
      </c>
      <c r="E340" s="22">
        <v>4727.54</v>
      </c>
      <c r="F340" s="22">
        <v>23358.36</v>
      </c>
      <c r="G340" s="22">
        <v>5510.2</v>
      </c>
      <c r="H340" s="22">
        <v>6051.94</v>
      </c>
    </row>
    <row r="341" spans="1:8" s="26" customFormat="1" ht="11.25">
      <c r="A341" s="5"/>
      <c r="B341" s="25" t="s">
        <v>94</v>
      </c>
      <c r="C341" s="5" t="s">
        <v>169</v>
      </c>
      <c r="D341" s="21"/>
      <c r="E341" s="22"/>
      <c r="F341" s="22"/>
      <c r="G341" s="22"/>
      <c r="H341" s="22">
        <v>12700.57</v>
      </c>
    </row>
    <row r="342" spans="1:8" s="26" customFormat="1" ht="11.25">
      <c r="A342" s="5"/>
      <c r="B342" s="25" t="s">
        <v>13</v>
      </c>
      <c r="C342" s="5" t="s">
        <v>132</v>
      </c>
      <c r="D342" s="21"/>
      <c r="E342" s="22">
        <v>2728.61</v>
      </c>
      <c r="F342" s="22">
        <v>960.34</v>
      </c>
      <c r="G342" s="22">
        <v>6822.86</v>
      </c>
      <c r="H342" s="22">
        <v>1193.82</v>
      </c>
    </row>
    <row r="343" spans="1:8" s="26" customFormat="1" ht="11.25">
      <c r="A343" s="5"/>
      <c r="B343" s="25" t="s">
        <v>79</v>
      </c>
      <c r="C343" s="5" t="s">
        <v>133</v>
      </c>
      <c r="D343" s="21">
        <v>292.72</v>
      </c>
      <c r="E343" s="22">
        <v>2128.78</v>
      </c>
      <c r="F343" s="22">
        <v>46201.3</v>
      </c>
      <c r="G343" s="22">
        <v>16981.01</v>
      </c>
      <c r="H343" s="22">
        <v>11798.19</v>
      </c>
    </row>
    <row r="344" spans="1:8" s="26" customFormat="1" ht="11.25">
      <c r="A344" s="5"/>
      <c r="B344" s="25" t="s">
        <v>26</v>
      </c>
      <c r="C344" s="5" t="s">
        <v>175</v>
      </c>
      <c r="D344" s="21">
        <v>7080.39</v>
      </c>
      <c r="E344" s="22"/>
      <c r="F344" s="22">
        <v>4183.32</v>
      </c>
      <c r="G344" s="22">
        <v>584.34</v>
      </c>
      <c r="H344" s="22">
        <v>22182.09</v>
      </c>
    </row>
    <row r="345" spans="1:8" s="26" customFormat="1" ht="11.25">
      <c r="A345" s="5"/>
      <c r="B345" s="25" t="s">
        <v>14</v>
      </c>
      <c r="C345" s="5" t="s">
        <v>135</v>
      </c>
      <c r="D345" s="21">
        <v>105491.95</v>
      </c>
      <c r="E345" s="22">
        <v>17157.09</v>
      </c>
      <c r="F345" s="22">
        <v>115791.09</v>
      </c>
      <c r="G345" s="22">
        <v>10691.3</v>
      </c>
      <c r="H345" s="22">
        <v>17913.45</v>
      </c>
    </row>
    <row r="346" spans="1:8" s="26" customFormat="1" ht="11.25">
      <c r="A346" s="5"/>
      <c r="B346" s="25" t="s">
        <v>15</v>
      </c>
      <c r="C346" s="5" t="s">
        <v>150</v>
      </c>
      <c r="D346" s="21"/>
      <c r="E346" s="22">
        <v>6018.72</v>
      </c>
      <c r="F346" s="22">
        <v>62288.13</v>
      </c>
      <c r="G346" s="22">
        <v>3667.78</v>
      </c>
      <c r="H346" s="22">
        <v>883.23</v>
      </c>
    </row>
    <row r="347" spans="1:8" s="26" customFormat="1" ht="11.25">
      <c r="A347" s="5"/>
      <c r="B347" s="25" t="s">
        <v>27</v>
      </c>
      <c r="C347" s="5" t="s">
        <v>136</v>
      </c>
      <c r="D347" s="21">
        <v>2332.55</v>
      </c>
      <c r="E347" s="22">
        <v>1090.39</v>
      </c>
      <c r="F347" s="22">
        <v>1940.63</v>
      </c>
      <c r="G347" s="22">
        <v>13731.78</v>
      </c>
      <c r="H347" s="22">
        <v>4470.44</v>
      </c>
    </row>
    <row r="348" spans="1:8" s="26" customFormat="1" ht="11.25">
      <c r="A348" s="5"/>
      <c r="B348" s="25" t="s">
        <v>16</v>
      </c>
      <c r="C348" s="5" t="s">
        <v>124</v>
      </c>
      <c r="D348" s="21">
        <v>259234.53</v>
      </c>
      <c r="E348" s="22">
        <v>19510.48</v>
      </c>
      <c r="F348" s="22">
        <v>48406.41</v>
      </c>
      <c r="G348" s="22">
        <v>23953</v>
      </c>
      <c r="H348" s="22">
        <v>44192.44</v>
      </c>
    </row>
    <row r="349" spans="1:8" s="26" customFormat="1" ht="11.25">
      <c r="A349" s="5"/>
      <c r="B349" s="25" t="s">
        <v>17</v>
      </c>
      <c r="C349" s="5" t="s">
        <v>138</v>
      </c>
      <c r="D349" s="21"/>
      <c r="E349" s="22"/>
      <c r="F349" s="22"/>
      <c r="G349" s="22"/>
      <c r="H349" s="22">
        <v>1461.13</v>
      </c>
    </row>
    <row r="350" spans="1:8" s="26" customFormat="1" ht="11.25">
      <c r="A350" s="5"/>
      <c r="B350" s="25" t="s">
        <v>18</v>
      </c>
      <c r="C350" s="5" t="s">
        <v>139</v>
      </c>
      <c r="D350" s="21">
        <v>29235.28</v>
      </c>
      <c r="E350" s="22">
        <v>23420.45</v>
      </c>
      <c r="F350" s="22">
        <v>14266.23</v>
      </c>
      <c r="G350" s="22">
        <v>16972.12</v>
      </c>
      <c r="H350" s="22">
        <v>782.76</v>
      </c>
    </row>
    <row r="351" spans="1:8" s="26" customFormat="1" ht="11.25">
      <c r="A351" s="5"/>
      <c r="B351" s="25" t="s">
        <v>29</v>
      </c>
      <c r="C351" s="5" t="s">
        <v>152</v>
      </c>
      <c r="D351" s="21"/>
      <c r="E351" s="22">
        <v>4321.19</v>
      </c>
      <c r="F351" s="22"/>
      <c r="G351" s="22"/>
      <c r="H351" s="22"/>
    </row>
    <row r="352" spans="1:8" s="26" customFormat="1" ht="11.25">
      <c r="A352" s="5"/>
      <c r="B352" s="25" t="s">
        <v>30</v>
      </c>
      <c r="C352" s="5" t="s">
        <v>140</v>
      </c>
      <c r="D352" s="21"/>
      <c r="E352" s="22"/>
      <c r="F352" s="22">
        <v>35306.19</v>
      </c>
      <c r="G352" s="22">
        <v>48024.84</v>
      </c>
      <c r="H352" s="22">
        <v>38506.61</v>
      </c>
    </row>
    <row r="353" spans="1:8" s="26" customFormat="1" ht="11.25">
      <c r="A353" s="5"/>
      <c r="B353" s="25" t="s">
        <v>19</v>
      </c>
      <c r="C353" s="5" t="s">
        <v>171</v>
      </c>
      <c r="D353" s="21"/>
      <c r="E353" s="22">
        <v>1866.86</v>
      </c>
      <c r="F353" s="22">
        <v>4056.52</v>
      </c>
      <c r="G353" s="22">
        <v>3757.6</v>
      </c>
      <c r="H353" s="22">
        <v>49666.89</v>
      </c>
    </row>
    <row r="354" spans="1:8" s="26" customFormat="1" ht="11.25">
      <c r="A354" s="5"/>
      <c r="B354" s="25" t="s">
        <v>31</v>
      </c>
      <c r="C354" s="5" t="s">
        <v>141</v>
      </c>
      <c r="D354" s="21">
        <v>1573.31</v>
      </c>
      <c r="E354" s="22">
        <v>10777.44</v>
      </c>
      <c r="F354" s="22">
        <v>30070.16</v>
      </c>
      <c r="G354" s="22">
        <v>32012.24</v>
      </c>
      <c r="H354" s="22">
        <v>5774.72</v>
      </c>
    </row>
    <row r="355" spans="1:8" s="26" customFormat="1" ht="11.25">
      <c r="A355" s="5"/>
      <c r="B355" s="25" t="s">
        <v>73</v>
      </c>
      <c r="C355" s="5" t="s">
        <v>127</v>
      </c>
      <c r="D355" s="21">
        <v>32944.4</v>
      </c>
      <c r="E355" s="22">
        <v>2486.75</v>
      </c>
      <c r="F355" s="22"/>
      <c r="G355" s="22"/>
      <c r="H355" s="22">
        <v>2320.32</v>
      </c>
    </row>
    <row r="356" spans="1:8" s="26" customFormat="1" ht="11.25">
      <c r="A356" s="5"/>
      <c r="B356" s="25" t="s">
        <v>90</v>
      </c>
      <c r="C356" s="5" t="s">
        <v>164</v>
      </c>
      <c r="D356" s="21">
        <v>22417.72</v>
      </c>
      <c r="E356" s="22">
        <v>63105.26</v>
      </c>
      <c r="F356" s="22">
        <v>10817.77</v>
      </c>
      <c r="G356" s="22"/>
      <c r="H356" s="22"/>
    </row>
    <row r="357" spans="1:8" s="26" customFormat="1" ht="11.25">
      <c r="A357" s="5"/>
      <c r="B357" s="25" t="s">
        <v>32</v>
      </c>
      <c r="C357" s="5" t="s">
        <v>153</v>
      </c>
      <c r="D357" s="21"/>
      <c r="E357" s="22"/>
      <c r="F357" s="22">
        <v>319.34</v>
      </c>
      <c r="G357" s="22"/>
      <c r="H357" s="22"/>
    </row>
    <row r="358" spans="1:8" s="26" customFormat="1" ht="11.25">
      <c r="A358" s="5"/>
      <c r="B358" s="25" t="s">
        <v>35</v>
      </c>
      <c r="C358" s="5" t="s">
        <v>173</v>
      </c>
      <c r="D358" s="21">
        <v>341011.91</v>
      </c>
      <c r="E358" s="22">
        <v>39575.42</v>
      </c>
      <c r="F358" s="22">
        <v>126949.39</v>
      </c>
      <c r="G358" s="22">
        <v>19528.95</v>
      </c>
      <c r="H358" s="22"/>
    </row>
    <row r="359" spans="1:8" s="26" customFormat="1" ht="11.25">
      <c r="A359" s="5"/>
      <c r="B359" s="25" t="s">
        <v>33</v>
      </c>
      <c r="C359" s="5" t="s">
        <v>154</v>
      </c>
      <c r="D359" s="21"/>
      <c r="E359" s="22"/>
      <c r="F359" s="22">
        <v>33281</v>
      </c>
      <c r="G359" s="22">
        <v>49025.42</v>
      </c>
      <c r="H359" s="22"/>
    </row>
    <row r="360" spans="1:8" s="26" customFormat="1" ht="11.25">
      <c r="A360" s="5"/>
      <c r="B360" s="25" t="s">
        <v>80</v>
      </c>
      <c r="C360" s="5" t="s">
        <v>142</v>
      </c>
      <c r="D360" s="21">
        <v>106478.15</v>
      </c>
      <c r="E360" s="22">
        <v>68808.43</v>
      </c>
      <c r="F360" s="22">
        <v>133027.84</v>
      </c>
      <c r="G360" s="22">
        <v>33000.38</v>
      </c>
      <c r="H360" s="22">
        <v>37392.43</v>
      </c>
    </row>
    <row r="361" spans="1:8" s="26" customFormat="1" ht="11.25">
      <c r="A361" s="5"/>
      <c r="B361" s="25" t="s">
        <v>41</v>
      </c>
      <c r="C361" s="5" t="s">
        <v>157</v>
      </c>
      <c r="D361" s="21">
        <v>752033.97</v>
      </c>
      <c r="E361" s="22">
        <v>409227.07</v>
      </c>
      <c r="F361" s="22">
        <v>157278.06</v>
      </c>
      <c r="G361" s="22">
        <v>12736.16</v>
      </c>
      <c r="H361" s="22"/>
    </row>
    <row r="362" spans="1:8" s="26" customFormat="1" ht="11.25">
      <c r="A362" s="6" t="s">
        <v>104</v>
      </c>
      <c r="B362" s="27"/>
      <c r="C362" s="6"/>
      <c r="D362" s="23">
        <v>2829535.49</v>
      </c>
      <c r="E362" s="24">
        <v>1035395.43</v>
      </c>
      <c r="F362" s="24">
        <v>1647624.52</v>
      </c>
      <c r="G362" s="24">
        <v>773656.12</v>
      </c>
      <c r="H362" s="24">
        <v>304611.29</v>
      </c>
    </row>
    <row r="363" spans="1:8" s="26" customFormat="1" ht="11.25">
      <c r="A363" s="5" t="s">
        <v>61</v>
      </c>
      <c r="B363" s="25" t="s">
        <v>71</v>
      </c>
      <c r="C363" s="5" t="s">
        <v>125</v>
      </c>
      <c r="D363" s="21"/>
      <c r="E363" s="22"/>
      <c r="F363" s="22">
        <v>476.61</v>
      </c>
      <c r="G363" s="22"/>
      <c r="H363" s="22"/>
    </row>
    <row r="364" spans="1:8" s="26" customFormat="1" ht="11.25">
      <c r="A364" s="5"/>
      <c r="B364" s="25" t="s">
        <v>79</v>
      </c>
      <c r="C364" s="5" t="s">
        <v>133</v>
      </c>
      <c r="D364" s="21"/>
      <c r="E364" s="22"/>
      <c r="F364" s="22"/>
      <c r="G364" s="22">
        <v>157.06</v>
      </c>
      <c r="H364" s="22"/>
    </row>
    <row r="365" spans="1:8" s="26" customFormat="1" ht="11.25">
      <c r="A365" s="5"/>
      <c r="B365" s="25" t="s">
        <v>14</v>
      </c>
      <c r="C365" s="5" t="s">
        <v>135</v>
      </c>
      <c r="D365" s="21"/>
      <c r="E365" s="22">
        <v>1831.64</v>
      </c>
      <c r="F365" s="22"/>
      <c r="G365" s="22"/>
      <c r="H365" s="22"/>
    </row>
    <row r="366" spans="1:8" s="26" customFormat="1" ht="11.25">
      <c r="A366" s="5"/>
      <c r="B366" s="25" t="s">
        <v>19</v>
      </c>
      <c r="C366" s="5" t="s">
        <v>171</v>
      </c>
      <c r="D366" s="21"/>
      <c r="E366" s="22"/>
      <c r="F366" s="22">
        <v>3899.74</v>
      </c>
      <c r="G366" s="22"/>
      <c r="H366" s="22"/>
    </row>
    <row r="367" spans="1:8" s="26" customFormat="1" ht="11.25">
      <c r="A367" s="5"/>
      <c r="B367" s="25" t="s">
        <v>41</v>
      </c>
      <c r="C367" s="5" t="s">
        <v>157</v>
      </c>
      <c r="D367" s="21"/>
      <c r="E367" s="22"/>
      <c r="F367" s="22">
        <v>864.92</v>
      </c>
      <c r="G367" s="22"/>
      <c r="H367" s="22"/>
    </row>
    <row r="368" spans="1:8" s="26" customFormat="1" ht="11.25">
      <c r="A368" s="6" t="s">
        <v>105</v>
      </c>
      <c r="B368" s="27"/>
      <c r="C368" s="6"/>
      <c r="D368" s="23"/>
      <c r="E368" s="24">
        <v>1831.64</v>
      </c>
      <c r="F368" s="24">
        <v>5241.27</v>
      </c>
      <c r="G368" s="24">
        <v>157.06</v>
      </c>
      <c r="H368" s="24"/>
    </row>
    <row r="369" spans="1:8" s="26" customFormat="1" ht="11.25">
      <c r="A369" s="5" t="s">
        <v>62</v>
      </c>
      <c r="B369" s="25" t="s">
        <v>76</v>
      </c>
      <c r="C369" s="5" t="s">
        <v>129</v>
      </c>
      <c r="D369" s="21"/>
      <c r="E369" s="22"/>
      <c r="F369" s="22"/>
      <c r="G369" s="22">
        <v>7977.45</v>
      </c>
      <c r="H369" s="22"/>
    </row>
    <row r="370" spans="1:8" s="26" customFormat="1" ht="11.25">
      <c r="A370" s="5"/>
      <c r="B370" s="25" t="s">
        <v>83</v>
      </c>
      <c r="C370" s="5" t="s">
        <v>168</v>
      </c>
      <c r="D370" s="21"/>
      <c r="E370" s="22"/>
      <c r="F370" s="22"/>
      <c r="G370" s="22">
        <v>2834.8</v>
      </c>
      <c r="H370" s="22"/>
    </row>
    <row r="371" spans="1:8" s="26" customFormat="1" ht="11.25">
      <c r="A371" s="5"/>
      <c r="B371" s="25" t="s">
        <v>77</v>
      </c>
      <c r="C371" s="5" t="s">
        <v>130</v>
      </c>
      <c r="D371" s="21"/>
      <c r="E371" s="22"/>
      <c r="F371" s="22"/>
      <c r="G371" s="22">
        <v>1684.54</v>
      </c>
      <c r="H371" s="22"/>
    </row>
    <row r="372" spans="1:8" s="26" customFormat="1" ht="11.25">
      <c r="A372" s="5"/>
      <c r="B372" s="25" t="s">
        <v>84</v>
      </c>
      <c r="C372" s="5" t="s">
        <v>144</v>
      </c>
      <c r="D372" s="21"/>
      <c r="E372" s="22"/>
      <c r="F372" s="22">
        <v>2079.48</v>
      </c>
      <c r="G372" s="22">
        <v>64.34</v>
      </c>
      <c r="H372" s="22"/>
    </row>
    <row r="373" spans="1:8" s="26" customFormat="1" ht="11.25">
      <c r="A373" s="5"/>
      <c r="B373" s="25" t="s">
        <v>78</v>
      </c>
      <c r="C373" s="5" t="s">
        <v>131</v>
      </c>
      <c r="D373" s="21"/>
      <c r="E373" s="22"/>
      <c r="F373" s="22">
        <v>1830.5</v>
      </c>
      <c r="G373" s="22">
        <v>3163.36</v>
      </c>
      <c r="H373" s="22"/>
    </row>
    <row r="374" spans="1:8" s="26" customFormat="1" ht="11.25">
      <c r="A374" s="5"/>
      <c r="B374" s="25" t="s">
        <v>37</v>
      </c>
      <c r="C374" s="5" t="s">
        <v>122</v>
      </c>
      <c r="D374" s="21"/>
      <c r="E374" s="22"/>
      <c r="F374" s="22"/>
      <c r="G374" s="22">
        <v>2835.46</v>
      </c>
      <c r="H374" s="22"/>
    </row>
    <row r="375" spans="1:8" s="26" customFormat="1" ht="11.25">
      <c r="A375" s="5"/>
      <c r="B375" s="25" t="s">
        <v>38</v>
      </c>
      <c r="C375" s="5" t="s">
        <v>145</v>
      </c>
      <c r="D375" s="21"/>
      <c r="E375" s="22"/>
      <c r="F375" s="22">
        <v>95092.69</v>
      </c>
      <c r="G375" s="22">
        <v>36232.23</v>
      </c>
      <c r="H375" s="22">
        <v>300381.89</v>
      </c>
    </row>
    <row r="376" spans="1:8" s="26" customFormat="1" ht="11.25">
      <c r="A376" s="5"/>
      <c r="B376" s="25" t="s">
        <v>24</v>
      </c>
      <c r="C376" s="5" t="s">
        <v>146</v>
      </c>
      <c r="D376" s="21"/>
      <c r="E376" s="22"/>
      <c r="F376" s="22">
        <v>44157.7</v>
      </c>
      <c r="G376" s="22">
        <v>12653.99</v>
      </c>
      <c r="H376" s="22">
        <v>1042.84</v>
      </c>
    </row>
    <row r="377" spans="1:8" s="26" customFormat="1" ht="11.25">
      <c r="A377" s="5"/>
      <c r="B377" s="25" t="s">
        <v>25</v>
      </c>
      <c r="C377" s="5" t="s">
        <v>147</v>
      </c>
      <c r="D377" s="21"/>
      <c r="E377" s="22"/>
      <c r="F377" s="22">
        <v>194.52</v>
      </c>
      <c r="G377" s="22">
        <v>548.08</v>
      </c>
      <c r="H377" s="22"/>
    </row>
    <row r="378" spans="1:8" s="26" customFormat="1" ht="11.25">
      <c r="A378" s="5"/>
      <c r="B378" s="25" t="s">
        <v>85</v>
      </c>
      <c r="C378" s="5" t="s">
        <v>148</v>
      </c>
      <c r="D378" s="21"/>
      <c r="E378" s="22"/>
      <c r="F378" s="22">
        <v>209.57</v>
      </c>
      <c r="G378" s="22"/>
      <c r="H378" s="22"/>
    </row>
    <row r="379" spans="1:8" s="26" customFormat="1" ht="11.25">
      <c r="A379" s="5"/>
      <c r="B379" s="25" t="s">
        <v>39</v>
      </c>
      <c r="C379" s="5" t="s">
        <v>126</v>
      </c>
      <c r="D379" s="21"/>
      <c r="E379" s="22"/>
      <c r="F379" s="22"/>
      <c r="G379" s="22">
        <v>435.9</v>
      </c>
      <c r="H379" s="22">
        <v>257.64</v>
      </c>
    </row>
    <row r="380" spans="1:8" s="26" customFormat="1" ht="11.25">
      <c r="A380" s="5"/>
      <c r="B380" s="25" t="s">
        <v>71</v>
      </c>
      <c r="C380" s="5" t="s">
        <v>125</v>
      </c>
      <c r="D380" s="21"/>
      <c r="E380" s="22"/>
      <c r="F380" s="22">
        <v>20654.07</v>
      </c>
      <c r="G380" s="22">
        <v>16384.96</v>
      </c>
      <c r="H380" s="22">
        <v>188374.15</v>
      </c>
    </row>
    <row r="381" spans="1:8" s="26" customFormat="1" ht="11.25">
      <c r="A381" s="5"/>
      <c r="B381" s="25" t="s">
        <v>72</v>
      </c>
      <c r="C381" s="5" t="s">
        <v>162</v>
      </c>
      <c r="D381" s="21"/>
      <c r="E381" s="22"/>
      <c r="F381" s="22">
        <v>10406.04</v>
      </c>
      <c r="G381" s="22">
        <v>29481.66</v>
      </c>
      <c r="H381" s="22">
        <v>4087.13</v>
      </c>
    </row>
    <row r="382" spans="1:8" s="26" customFormat="1" ht="11.25">
      <c r="A382" s="5"/>
      <c r="B382" s="25" t="s">
        <v>94</v>
      </c>
      <c r="C382" s="5" t="s">
        <v>169</v>
      </c>
      <c r="D382" s="21"/>
      <c r="E382" s="22"/>
      <c r="F382" s="22">
        <v>568.84</v>
      </c>
      <c r="G382" s="22"/>
      <c r="H382" s="22"/>
    </row>
    <row r="383" spans="1:8" s="26" customFormat="1" ht="11.25">
      <c r="A383" s="5"/>
      <c r="B383" s="25" t="s">
        <v>11</v>
      </c>
      <c r="C383" s="5" t="s">
        <v>149</v>
      </c>
      <c r="D383" s="21"/>
      <c r="E383" s="22"/>
      <c r="F383" s="22">
        <v>42039.75</v>
      </c>
      <c r="G383" s="22">
        <v>10565.78</v>
      </c>
      <c r="H383" s="22">
        <v>4843.56</v>
      </c>
    </row>
    <row r="384" spans="1:8" s="26" customFormat="1" ht="11.25">
      <c r="A384" s="5"/>
      <c r="B384" s="25" t="s">
        <v>12</v>
      </c>
      <c r="C384" s="5" t="s">
        <v>179</v>
      </c>
      <c r="D384" s="21"/>
      <c r="E384" s="22"/>
      <c r="F384" s="22"/>
      <c r="G384" s="22">
        <v>2749.02</v>
      </c>
      <c r="H384" s="22"/>
    </row>
    <row r="385" spans="1:8" s="26" customFormat="1" ht="11.25">
      <c r="A385" s="5"/>
      <c r="B385" s="25" t="s">
        <v>13</v>
      </c>
      <c r="C385" s="5" t="s">
        <v>132</v>
      </c>
      <c r="D385" s="21"/>
      <c r="E385" s="22"/>
      <c r="F385" s="22">
        <v>506189.43</v>
      </c>
      <c r="G385" s="22">
        <v>239631.71</v>
      </c>
      <c r="H385" s="22">
        <v>62872.25</v>
      </c>
    </row>
    <row r="386" spans="1:8" s="26" customFormat="1" ht="11.25">
      <c r="A386" s="5"/>
      <c r="B386" s="25" t="s">
        <v>79</v>
      </c>
      <c r="C386" s="5" t="s">
        <v>133</v>
      </c>
      <c r="D386" s="21"/>
      <c r="E386" s="22"/>
      <c r="F386" s="22">
        <v>4294249.9</v>
      </c>
      <c r="G386" s="22">
        <v>3826153.04</v>
      </c>
      <c r="H386" s="22">
        <v>1525921.26</v>
      </c>
    </row>
    <row r="387" spans="1:8" s="26" customFormat="1" ht="11.25">
      <c r="A387" s="5"/>
      <c r="B387" s="25" t="s">
        <v>26</v>
      </c>
      <c r="C387" s="5" t="s">
        <v>175</v>
      </c>
      <c r="D387" s="21"/>
      <c r="E387" s="22"/>
      <c r="F387" s="22">
        <v>130980.64</v>
      </c>
      <c r="G387" s="22">
        <v>37043.83</v>
      </c>
      <c r="H387" s="22">
        <v>39222.99</v>
      </c>
    </row>
    <row r="388" spans="1:8" s="26" customFormat="1" ht="11.25">
      <c r="A388" s="5"/>
      <c r="B388" s="25" t="s">
        <v>69</v>
      </c>
      <c r="C388" s="5" t="s">
        <v>123</v>
      </c>
      <c r="D388" s="21"/>
      <c r="E388" s="22"/>
      <c r="F388" s="22"/>
      <c r="G388" s="22">
        <v>207.7</v>
      </c>
      <c r="H388" s="22"/>
    </row>
    <row r="389" spans="1:8" s="26" customFormat="1" ht="11.25">
      <c r="A389" s="5"/>
      <c r="B389" s="25" t="s">
        <v>14</v>
      </c>
      <c r="C389" s="5" t="s">
        <v>135</v>
      </c>
      <c r="D389" s="21"/>
      <c r="E389" s="22"/>
      <c r="F389" s="22">
        <v>237928.58</v>
      </c>
      <c r="G389" s="22">
        <v>56997.86</v>
      </c>
      <c r="H389" s="22">
        <v>123930.76</v>
      </c>
    </row>
    <row r="390" spans="1:8" s="26" customFormat="1" ht="11.25">
      <c r="A390" s="5"/>
      <c r="B390" s="25" t="s">
        <v>15</v>
      </c>
      <c r="C390" s="5" t="s">
        <v>150</v>
      </c>
      <c r="D390" s="21"/>
      <c r="E390" s="22"/>
      <c r="F390" s="22">
        <v>17950.8</v>
      </c>
      <c r="G390" s="22">
        <v>2716.82</v>
      </c>
      <c r="H390" s="22">
        <v>1901.17</v>
      </c>
    </row>
    <row r="391" spans="1:8" s="26" customFormat="1" ht="11.25">
      <c r="A391" s="5"/>
      <c r="B391" s="25" t="s">
        <v>27</v>
      </c>
      <c r="C391" s="5" t="s">
        <v>136</v>
      </c>
      <c r="D391" s="21"/>
      <c r="E391" s="22"/>
      <c r="F391" s="22">
        <v>28544.08</v>
      </c>
      <c r="G391" s="22">
        <v>11801.62</v>
      </c>
      <c r="H391" s="22">
        <v>895.79</v>
      </c>
    </row>
    <row r="392" spans="1:8" s="26" customFormat="1" ht="11.25">
      <c r="A392" s="5"/>
      <c r="B392" s="25" t="s">
        <v>16</v>
      </c>
      <c r="C392" s="5" t="s">
        <v>124</v>
      </c>
      <c r="D392" s="21"/>
      <c r="E392" s="22"/>
      <c r="F392" s="22">
        <v>215131.17</v>
      </c>
      <c r="G392" s="22">
        <v>150469.86</v>
      </c>
      <c r="H392" s="22">
        <v>86970.88</v>
      </c>
    </row>
    <row r="393" spans="1:8" s="26" customFormat="1" ht="11.25">
      <c r="A393" s="5"/>
      <c r="B393" s="25" t="s">
        <v>17</v>
      </c>
      <c r="C393" s="5" t="s">
        <v>138</v>
      </c>
      <c r="D393" s="21"/>
      <c r="E393" s="22"/>
      <c r="F393" s="22">
        <v>507.04</v>
      </c>
      <c r="G393" s="22">
        <v>254.81</v>
      </c>
      <c r="H393" s="22"/>
    </row>
    <row r="394" spans="1:8" s="26" customFormat="1" ht="11.25">
      <c r="A394" s="5"/>
      <c r="B394" s="25" t="s">
        <v>18</v>
      </c>
      <c r="C394" s="5" t="s">
        <v>139</v>
      </c>
      <c r="D394" s="21"/>
      <c r="E394" s="22"/>
      <c r="F394" s="22">
        <v>13110.38</v>
      </c>
      <c r="G394" s="22">
        <v>51560.79</v>
      </c>
      <c r="H394" s="22">
        <v>43357.87</v>
      </c>
    </row>
    <row r="395" spans="1:8" s="26" customFormat="1" ht="11.25">
      <c r="A395" s="5"/>
      <c r="B395" s="25" t="s">
        <v>28</v>
      </c>
      <c r="C395" s="5" t="s">
        <v>163</v>
      </c>
      <c r="D395" s="21"/>
      <c r="E395" s="22"/>
      <c r="F395" s="22">
        <v>16189.7</v>
      </c>
      <c r="G395" s="22">
        <v>4796.1</v>
      </c>
      <c r="H395" s="22">
        <v>483.77</v>
      </c>
    </row>
    <row r="396" spans="1:8" s="26" customFormat="1" ht="11.25">
      <c r="A396" s="5"/>
      <c r="B396" s="25" t="s">
        <v>30</v>
      </c>
      <c r="C396" s="5" t="s">
        <v>140</v>
      </c>
      <c r="D396" s="21"/>
      <c r="E396" s="22"/>
      <c r="F396" s="22">
        <v>3285.87</v>
      </c>
      <c r="G396" s="22"/>
      <c r="H396" s="22"/>
    </row>
    <row r="397" spans="1:8" s="26" customFormat="1" ht="11.25">
      <c r="A397" s="5"/>
      <c r="B397" s="25" t="s">
        <v>19</v>
      </c>
      <c r="C397" s="5" t="s">
        <v>171</v>
      </c>
      <c r="D397" s="21"/>
      <c r="E397" s="22"/>
      <c r="F397" s="22">
        <v>34061.32</v>
      </c>
      <c r="G397" s="22">
        <v>13113.62</v>
      </c>
      <c r="H397" s="22">
        <v>1528.72</v>
      </c>
    </row>
    <row r="398" spans="1:8" s="26" customFormat="1" ht="11.25">
      <c r="A398" s="5"/>
      <c r="B398" s="25" t="s">
        <v>31</v>
      </c>
      <c r="C398" s="5" t="s">
        <v>141</v>
      </c>
      <c r="D398" s="21"/>
      <c r="E398" s="22"/>
      <c r="F398" s="22">
        <v>285005.85</v>
      </c>
      <c r="G398" s="22">
        <v>7975.91</v>
      </c>
      <c r="H398" s="22">
        <v>5815.38</v>
      </c>
    </row>
    <row r="399" spans="1:8" s="26" customFormat="1" ht="11.25">
      <c r="A399" s="5"/>
      <c r="B399" s="25" t="s">
        <v>20</v>
      </c>
      <c r="C399" s="5" t="s">
        <v>141</v>
      </c>
      <c r="D399" s="21"/>
      <c r="E399" s="22"/>
      <c r="F399" s="22">
        <v>8273.33</v>
      </c>
      <c r="G399" s="22">
        <v>1516.23</v>
      </c>
      <c r="H399" s="22"/>
    </row>
    <row r="400" spans="1:8" s="26" customFormat="1" ht="11.25">
      <c r="A400" s="5"/>
      <c r="B400" s="25" t="s">
        <v>73</v>
      </c>
      <c r="C400" s="5" t="s">
        <v>127</v>
      </c>
      <c r="D400" s="21"/>
      <c r="E400" s="22"/>
      <c r="F400" s="22"/>
      <c r="G400" s="22">
        <v>2876.52</v>
      </c>
      <c r="H400" s="22">
        <v>25708.43</v>
      </c>
    </row>
    <row r="401" spans="1:8" s="26" customFormat="1" ht="11.25">
      <c r="A401" s="5"/>
      <c r="B401" s="25" t="s">
        <v>90</v>
      </c>
      <c r="C401" s="5" t="s">
        <v>164</v>
      </c>
      <c r="D401" s="21"/>
      <c r="E401" s="22"/>
      <c r="F401" s="22">
        <v>11948.01</v>
      </c>
      <c r="G401" s="22">
        <v>5457.92</v>
      </c>
      <c r="H401" s="22"/>
    </row>
    <row r="402" spans="1:8" s="26" customFormat="1" ht="11.25">
      <c r="A402" s="5"/>
      <c r="B402" s="25" t="s">
        <v>32</v>
      </c>
      <c r="C402" s="5" t="s">
        <v>153</v>
      </c>
      <c r="D402" s="21"/>
      <c r="E402" s="22"/>
      <c r="F402" s="22">
        <v>3300.14</v>
      </c>
      <c r="G402" s="22"/>
      <c r="H402" s="22"/>
    </row>
    <row r="403" spans="1:8" s="26" customFormat="1" ht="11.25">
      <c r="A403" s="5"/>
      <c r="B403" s="25" t="s">
        <v>35</v>
      </c>
      <c r="C403" s="5" t="s">
        <v>173</v>
      </c>
      <c r="D403" s="21"/>
      <c r="E403" s="22"/>
      <c r="F403" s="22">
        <v>9985.67</v>
      </c>
      <c r="G403" s="22"/>
      <c r="H403" s="22">
        <v>35.95</v>
      </c>
    </row>
    <row r="404" spans="1:8" s="26" customFormat="1" ht="11.25">
      <c r="A404" s="5"/>
      <c r="B404" s="25" t="s">
        <v>33</v>
      </c>
      <c r="C404" s="5" t="s">
        <v>154</v>
      </c>
      <c r="D404" s="21"/>
      <c r="E404" s="22"/>
      <c r="F404" s="22">
        <v>1881.66</v>
      </c>
      <c r="G404" s="22">
        <v>541.98</v>
      </c>
      <c r="H404" s="22">
        <v>59725.8</v>
      </c>
    </row>
    <row r="405" spans="1:8" s="26" customFormat="1" ht="11.25">
      <c r="A405" s="5"/>
      <c r="B405" s="25" t="s">
        <v>80</v>
      </c>
      <c r="C405" s="5" t="s">
        <v>142</v>
      </c>
      <c r="D405" s="21"/>
      <c r="E405" s="22"/>
      <c r="F405" s="22">
        <v>69478.5</v>
      </c>
      <c r="G405" s="22">
        <v>52767.18</v>
      </c>
      <c r="H405" s="22">
        <v>19151.78</v>
      </c>
    </row>
    <row r="406" spans="1:8" s="26" customFormat="1" ht="11.25">
      <c r="A406" s="5"/>
      <c r="B406" s="25" t="s">
        <v>81</v>
      </c>
      <c r="C406" s="5" t="s">
        <v>156</v>
      </c>
      <c r="D406" s="21"/>
      <c r="E406" s="22"/>
      <c r="F406" s="22">
        <v>4745.16</v>
      </c>
      <c r="G406" s="22"/>
      <c r="H406" s="22">
        <v>875.85</v>
      </c>
    </row>
    <row r="407" spans="1:8" s="26" customFormat="1" ht="11.25">
      <c r="A407" s="5"/>
      <c r="B407" s="25" t="s">
        <v>21</v>
      </c>
      <c r="C407" s="5" t="s">
        <v>156</v>
      </c>
      <c r="D407" s="21"/>
      <c r="E407" s="22"/>
      <c r="F407" s="22">
        <v>84044.18</v>
      </c>
      <c r="G407" s="22">
        <v>121802.79</v>
      </c>
      <c r="H407" s="22"/>
    </row>
    <row r="408" spans="1:8" s="26" customFormat="1" ht="11.25">
      <c r="A408" s="5"/>
      <c r="B408" s="25" t="s">
        <v>41</v>
      </c>
      <c r="C408" s="5" t="s">
        <v>157</v>
      </c>
      <c r="D408" s="21"/>
      <c r="E408" s="22"/>
      <c r="F408" s="22">
        <v>11998.25</v>
      </c>
      <c r="G408" s="22">
        <v>5241.89</v>
      </c>
      <c r="H408" s="22">
        <v>2184.57</v>
      </c>
    </row>
    <row r="409" spans="1:8" s="26" customFormat="1" ht="11.25">
      <c r="A409" s="5"/>
      <c r="B409" s="25" t="s">
        <v>91</v>
      </c>
      <c r="C409" s="5" t="s">
        <v>165</v>
      </c>
      <c r="D409" s="21"/>
      <c r="E409" s="22"/>
      <c r="F409" s="22">
        <v>8538.79</v>
      </c>
      <c r="G409" s="22">
        <v>1260.28</v>
      </c>
      <c r="H409" s="22">
        <v>5740.14</v>
      </c>
    </row>
    <row r="410" spans="1:8" s="26" customFormat="1" ht="11.25">
      <c r="A410" s="6" t="s">
        <v>106</v>
      </c>
      <c r="B410" s="27"/>
      <c r="C410" s="6"/>
      <c r="D410" s="23"/>
      <c r="E410" s="24"/>
      <c r="F410" s="24">
        <v>6214561.609999999</v>
      </c>
      <c r="G410" s="24">
        <v>4721800.03</v>
      </c>
      <c r="H410" s="24">
        <v>2505310.57</v>
      </c>
    </row>
    <row r="411" spans="1:8" s="26" customFormat="1" ht="11.25">
      <c r="A411" s="5" t="s">
        <v>63</v>
      </c>
      <c r="B411" s="25" t="s">
        <v>24</v>
      </c>
      <c r="C411" s="5" t="s">
        <v>146</v>
      </c>
      <c r="D411" s="21"/>
      <c r="E411" s="22"/>
      <c r="F411" s="22">
        <v>7799.9</v>
      </c>
      <c r="G411" s="22">
        <v>7216.85</v>
      </c>
      <c r="H411" s="22"/>
    </row>
    <row r="412" spans="1:8" s="26" customFormat="1" ht="11.25">
      <c r="A412" s="5"/>
      <c r="B412" s="25" t="s">
        <v>25</v>
      </c>
      <c r="C412" s="5" t="s">
        <v>147</v>
      </c>
      <c r="D412" s="21"/>
      <c r="E412" s="22"/>
      <c r="F412" s="22"/>
      <c r="G412" s="22">
        <v>1834.01</v>
      </c>
      <c r="H412" s="22"/>
    </row>
    <row r="413" spans="1:8" s="26" customFormat="1" ht="11.25">
      <c r="A413" s="5"/>
      <c r="B413" s="25" t="s">
        <v>79</v>
      </c>
      <c r="C413" s="5" t="s">
        <v>133</v>
      </c>
      <c r="D413" s="21">
        <v>2995.58</v>
      </c>
      <c r="E413" s="22"/>
      <c r="F413" s="22">
        <v>7647.88</v>
      </c>
      <c r="G413" s="22">
        <v>2700.45</v>
      </c>
      <c r="H413" s="22">
        <v>1124.75</v>
      </c>
    </row>
    <row r="414" spans="1:8" s="26" customFormat="1" ht="11.25">
      <c r="A414" s="5"/>
      <c r="B414" s="25" t="s">
        <v>26</v>
      </c>
      <c r="C414" s="5" t="s">
        <v>176</v>
      </c>
      <c r="D414" s="21"/>
      <c r="E414" s="22"/>
      <c r="F414" s="22"/>
      <c r="G414" s="22">
        <v>18698.61</v>
      </c>
      <c r="H414" s="22"/>
    </row>
    <row r="415" spans="1:8" s="26" customFormat="1" ht="11.25">
      <c r="A415" s="5"/>
      <c r="B415" s="25" t="s">
        <v>16</v>
      </c>
      <c r="C415" s="5" t="s">
        <v>124</v>
      </c>
      <c r="D415" s="21"/>
      <c r="E415" s="22"/>
      <c r="F415" s="22"/>
      <c r="G415" s="22">
        <v>4048.48</v>
      </c>
      <c r="H415" s="22">
        <v>25199.28</v>
      </c>
    </row>
    <row r="416" spans="1:8" s="26" customFormat="1" ht="11.25">
      <c r="A416" s="5"/>
      <c r="B416" s="25" t="s">
        <v>18</v>
      </c>
      <c r="C416" s="5" t="s">
        <v>139</v>
      </c>
      <c r="D416" s="21"/>
      <c r="E416" s="22"/>
      <c r="F416" s="22"/>
      <c r="G416" s="22">
        <v>130.66</v>
      </c>
      <c r="H416" s="22"/>
    </row>
    <row r="417" spans="1:8" s="26" customFormat="1" ht="11.25">
      <c r="A417" s="5"/>
      <c r="B417" s="25" t="s">
        <v>19</v>
      </c>
      <c r="C417" s="5" t="s">
        <v>171</v>
      </c>
      <c r="D417" s="21"/>
      <c r="E417" s="22"/>
      <c r="F417" s="22">
        <v>2508.98</v>
      </c>
      <c r="G417" s="22">
        <v>10025.76</v>
      </c>
      <c r="H417" s="22">
        <v>7693.66</v>
      </c>
    </row>
    <row r="418" spans="1:8" s="26" customFormat="1" ht="11.25">
      <c r="A418" s="5"/>
      <c r="B418" s="25" t="s">
        <v>31</v>
      </c>
      <c r="C418" s="5" t="s">
        <v>141</v>
      </c>
      <c r="D418" s="21">
        <v>10534.62</v>
      </c>
      <c r="E418" s="22"/>
      <c r="F418" s="22">
        <v>11984.77</v>
      </c>
      <c r="G418" s="22">
        <v>3862.79</v>
      </c>
      <c r="H418" s="22">
        <v>2991.92</v>
      </c>
    </row>
    <row r="419" spans="1:8" s="26" customFormat="1" ht="11.25">
      <c r="A419" s="5"/>
      <c r="B419" s="25" t="s">
        <v>20</v>
      </c>
      <c r="C419" s="5" t="s">
        <v>141</v>
      </c>
      <c r="D419" s="21"/>
      <c r="E419" s="22"/>
      <c r="F419" s="22">
        <v>2005.29</v>
      </c>
      <c r="G419" s="22">
        <v>1328.52</v>
      </c>
      <c r="H419" s="22">
        <v>9443.18</v>
      </c>
    </row>
    <row r="420" spans="1:8" s="26" customFormat="1" ht="11.25">
      <c r="A420" s="6" t="s">
        <v>377</v>
      </c>
      <c r="B420" s="27"/>
      <c r="C420" s="6"/>
      <c r="D420" s="23">
        <v>13530.2</v>
      </c>
      <c r="E420" s="24"/>
      <c r="F420" s="24">
        <v>31946.82</v>
      </c>
      <c r="G420" s="24">
        <v>49846.13</v>
      </c>
      <c r="H420" s="24">
        <v>46452.79</v>
      </c>
    </row>
    <row r="421" spans="1:8" s="26" customFormat="1" ht="11.25">
      <c r="A421" s="5" t="s">
        <v>64</v>
      </c>
      <c r="B421" s="25" t="s">
        <v>75</v>
      </c>
      <c r="C421" s="5" t="s">
        <v>128</v>
      </c>
      <c r="D421" s="21">
        <v>118815.73</v>
      </c>
      <c r="E421" s="22">
        <v>43807.16</v>
      </c>
      <c r="F421" s="22"/>
      <c r="G421" s="22"/>
      <c r="H421" s="22"/>
    </row>
    <row r="422" spans="1:8" s="26" customFormat="1" ht="11.25">
      <c r="A422" s="5"/>
      <c r="B422" s="25" t="s">
        <v>76</v>
      </c>
      <c r="C422" s="5" t="s">
        <v>129</v>
      </c>
      <c r="D422" s="21"/>
      <c r="E422" s="22"/>
      <c r="F422" s="22">
        <v>1693.03</v>
      </c>
      <c r="G422" s="22">
        <v>3080.99</v>
      </c>
      <c r="H422" s="22"/>
    </row>
    <row r="423" spans="1:8" s="26" customFormat="1" ht="11.25">
      <c r="A423" s="5"/>
      <c r="B423" s="25" t="s">
        <v>96</v>
      </c>
      <c r="C423" s="5" t="s">
        <v>174</v>
      </c>
      <c r="D423" s="21"/>
      <c r="E423" s="22"/>
      <c r="F423" s="22"/>
      <c r="G423" s="22">
        <v>8.16</v>
      </c>
      <c r="H423" s="22"/>
    </row>
    <row r="424" spans="1:8" s="26" customFormat="1" ht="11.25">
      <c r="A424" s="5"/>
      <c r="B424" s="25" t="s">
        <v>77</v>
      </c>
      <c r="C424" s="5" t="s">
        <v>181</v>
      </c>
      <c r="D424" s="21"/>
      <c r="E424" s="22"/>
      <c r="F424" s="22"/>
      <c r="G424" s="22">
        <v>343.07</v>
      </c>
      <c r="H424" s="22"/>
    </row>
    <row r="425" spans="1:8" s="26" customFormat="1" ht="11.25">
      <c r="A425" s="5"/>
      <c r="B425" s="25" t="s">
        <v>107</v>
      </c>
      <c r="C425" s="5" t="s">
        <v>182</v>
      </c>
      <c r="D425" s="21">
        <v>4043.5</v>
      </c>
      <c r="E425" s="22">
        <v>9049.76</v>
      </c>
      <c r="F425" s="22"/>
      <c r="G425" s="22"/>
      <c r="H425" s="22"/>
    </row>
    <row r="426" spans="1:8" s="26" customFormat="1" ht="11.25">
      <c r="A426" s="5"/>
      <c r="B426" s="25" t="s">
        <v>78</v>
      </c>
      <c r="C426" s="5" t="s">
        <v>183</v>
      </c>
      <c r="D426" s="21"/>
      <c r="E426" s="22"/>
      <c r="F426" s="22"/>
      <c r="G426" s="22">
        <v>466.17</v>
      </c>
      <c r="H426" s="22"/>
    </row>
    <row r="427" spans="1:8" s="26" customFormat="1" ht="11.25">
      <c r="A427" s="5"/>
      <c r="B427" s="25" t="s">
        <v>37</v>
      </c>
      <c r="C427" s="5" t="s">
        <v>122</v>
      </c>
      <c r="D427" s="21"/>
      <c r="E427" s="22"/>
      <c r="F427" s="22">
        <v>46156.27</v>
      </c>
      <c r="G427" s="22">
        <v>28902.74</v>
      </c>
      <c r="H427" s="22">
        <v>9054.09</v>
      </c>
    </row>
    <row r="428" spans="1:8" s="26" customFormat="1" ht="11.25">
      <c r="A428" s="5"/>
      <c r="B428" s="25" t="s">
        <v>38</v>
      </c>
      <c r="C428" s="5" t="s">
        <v>184</v>
      </c>
      <c r="D428" s="21">
        <v>264.22</v>
      </c>
      <c r="E428" s="22">
        <v>66.39</v>
      </c>
      <c r="F428" s="22">
        <v>203.2</v>
      </c>
      <c r="G428" s="22">
        <v>23869.98</v>
      </c>
      <c r="H428" s="22"/>
    </row>
    <row r="429" spans="1:8" s="26" customFormat="1" ht="11.25">
      <c r="A429" s="5"/>
      <c r="B429" s="25" t="s">
        <v>24</v>
      </c>
      <c r="C429" s="5" t="s">
        <v>146</v>
      </c>
      <c r="D429" s="21">
        <v>39208.96</v>
      </c>
      <c r="E429" s="22">
        <v>10656.58</v>
      </c>
      <c r="F429" s="22">
        <v>105946.39</v>
      </c>
      <c r="G429" s="22">
        <v>133708.6</v>
      </c>
      <c r="H429" s="22">
        <v>65902.84</v>
      </c>
    </row>
    <row r="430" spans="1:8" s="26" customFormat="1" ht="11.25">
      <c r="A430" s="5"/>
      <c r="B430" s="25" t="s">
        <v>25</v>
      </c>
      <c r="C430" s="5" t="s">
        <v>147</v>
      </c>
      <c r="D430" s="21">
        <v>16061.18</v>
      </c>
      <c r="E430" s="22">
        <v>11050.86</v>
      </c>
      <c r="F430" s="22">
        <v>13455.43</v>
      </c>
      <c r="G430" s="22">
        <v>2390.87</v>
      </c>
      <c r="H430" s="22">
        <v>973.11</v>
      </c>
    </row>
    <row r="431" spans="1:8" s="26" customFormat="1" ht="11.25">
      <c r="A431" s="5"/>
      <c r="B431" s="25" t="s">
        <v>85</v>
      </c>
      <c r="C431" s="5" t="s">
        <v>148</v>
      </c>
      <c r="D431" s="21">
        <v>6857.78</v>
      </c>
      <c r="E431" s="22"/>
      <c r="F431" s="22"/>
      <c r="G431" s="22"/>
      <c r="H431" s="22"/>
    </row>
    <row r="432" spans="1:8" s="26" customFormat="1" ht="11.25">
      <c r="A432" s="5"/>
      <c r="B432" s="25" t="s">
        <v>39</v>
      </c>
      <c r="C432" s="5" t="s">
        <v>185</v>
      </c>
      <c r="D432" s="21">
        <v>3708.54</v>
      </c>
      <c r="E432" s="22">
        <v>1690.3</v>
      </c>
      <c r="F432" s="22">
        <v>15559.55</v>
      </c>
      <c r="G432" s="22">
        <v>8209.3</v>
      </c>
      <c r="H432" s="22">
        <v>3037.98</v>
      </c>
    </row>
    <row r="433" spans="1:8" s="26" customFormat="1" ht="11.25">
      <c r="A433" s="5"/>
      <c r="B433" s="25" t="s">
        <v>71</v>
      </c>
      <c r="C433" s="5" t="s">
        <v>186</v>
      </c>
      <c r="D433" s="21">
        <v>1068.04</v>
      </c>
      <c r="E433" s="22">
        <v>605.13</v>
      </c>
      <c r="F433" s="22">
        <v>50841.14</v>
      </c>
      <c r="G433" s="22">
        <v>46854.47</v>
      </c>
      <c r="H433" s="22">
        <v>26680.13</v>
      </c>
    </row>
    <row r="434" spans="1:8" s="26" customFormat="1" ht="11.25">
      <c r="A434" s="5"/>
      <c r="B434" s="25" t="s">
        <v>72</v>
      </c>
      <c r="C434" s="5" t="s">
        <v>187</v>
      </c>
      <c r="D434" s="21"/>
      <c r="E434" s="22"/>
      <c r="F434" s="22"/>
      <c r="G434" s="22">
        <v>395.8</v>
      </c>
      <c r="H434" s="22"/>
    </row>
    <row r="435" spans="1:8" s="26" customFormat="1" ht="11.25">
      <c r="A435" s="5"/>
      <c r="B435" s="25" t="s">
        <v>13</v>
      </c>
      <c r="C435" s="5" t="s">
        <v>132</v>
      </c>
      <c r="D435" s="21">
        <v>29.31</v>
      </c>
      <c r="E435" s="22"/>
      <c r="F435" s="22">
        <v>9357.03</v>
      </c>
      <c r="G435" s="22">
        <v>3541.48</v>
      </c>
      <c r="H435" s="22">
        <v>3406.39</v>
      </c>
    </row>
    <row r="436" spans="1:8" s="26" customFormat="1" ht="11.25">
      <c r="A436" s="5"/>
      <c r="B436" s="25" t="s">
        <v>79</v>
      </c>
      <c r="C436" s="5" t="s">
        <v>133</v>
      </c>
      <c r="D436" s="21">
        <v>26697.3</v>
      </c>
      <c r="E436" s="22">
        <v>14777.94</v>
      </c>
      <c r="F436" s="22">
        <v>10473.43</v>
      </c>
      <c r="G436" s="22">
        <v>84616.13</v>
      </c>
      <c r="H436" s="22">
        <v>6454.9</v>
      </c>
    </row>
    <row r="437" spans="1:8" s="26" customFormat="1" ht="11.25">
      <c r="A437" s="5"/>
      <c r="B437" s="25" t="s">
        <v>26</v>
      </c>
      <c r="C437" s="5" t="s">
        <v>175</v>
      </c>
      <c r="D437" s="21">
        <v>94434.45</v>
      </c>
      <c r="E437" s="22">
        <v>45558.44</v>
      </c>
      <c r="F437" s="22">
        <v>167535.67</v>
      </c>
      <c r="G437" s="22">
        <v>80128.12</v>
      </c>
      <c r="H437" s="22">
        <v>29854.36</v>
      </c>
    </row>
    <row r="438" spans="1:8" s="26" customFormat="1" ht="11.25">
      <c r="A438" s="5"/>
      <c r="B438" s="25" t="s">
        <v>69</v>
      </c>
      <c r="C438" s="5" t="s">
        <v>123</v>
      </c>
      <c r="D438" s="21"/>
      <c r="E438" s="22"/>
      <c r="F438" s="22">
        <v>377.76</v>
      </c>
      <c r="G438" s="22">
        <v>1125.85</v>
      </c>
      <c r="H438" s="22"/>
    </row>
    <row r="439" spans="1:8" s="26" customFormat="1" ht="11.25">
      <c r="A439" s="5"/>
      <c r="B439" s="25" t="s">
        <v>14</v>
      </c>
      <c r="C439" s="5" t="s">
        <v>135</v>
      </c>
      <c r="D439" s="21">
        <v>9573.14</v>
      </c>
      <c r="E439" s="22">
        <v>13380.75</v>
      </c>
      <c r="F439" s="22">
        <v>87335.48</v>
      </c>
      <c r="G439" s="22">
        <v>45082.17</v>
      </c>
      <c r="H439" s="22">
        <v>34910.43</v>
      </c>
    </row>
    <row r="440" spans="1:8" s="26" customFormat="1" ht="11.25">
      <c r="A440" s="5"/>
      <c r="B440" s="25" t="s">
        <v>15</v>
      </c>
      <c r="C440" s="5" t="s">
        <v>150</v>
      </c>
      <c r="D440" s="21">
        <v>2724.61</v>
      </c>
      <c r="E440" s="22">
        <v>6715.05</v>
      </c>
      <c r="F440" s="22">
        <v>32264.87</v>
      </c>
      <c r="G440" s="22">
        <v>10781.89</v>
      </c>
      <c r="H440" s="22">
        <v>4106.5</v>
      </c>
    </row>
    <row r="441" spans="1:8" s="26" customFormat="1" ht="11.25">
      <c r="A441" s="5"/>
      <c r="B441" s="25" t="s">
        <v>27</v>
      </c>
      <c r="C441" s="5" t="s">
        <v>136</v>
      </c>
      <c r="D441" s="21">
        <v>590.35</v>
      </c>
      <c r="E441" s="22">
        <v>14106.74</v>
      </c>
      <c r="F441" s="22">
        <v>803.27</v>
      </c>
      <c r="G441" s="22">
        <v>365.49</v>
      </c>
      <c r="H441" s="22">
        <v>144.8</v>
      </c>
    </row>
    <row r="442" spans="1:8" s="26" customFormat="1" ht="11.25">
      <c r="A442" s="5"/>
      <c r="B442" s="25" t="s">
        <v>16</v>
      </c>
      <c r="C442" s="5" t="s">
        <v>124</v>
      </c>
      <c r="D442" s="21">
        <v>31269.99</v>
      </c>
      <c r="E442" s="22">
        <v>36643.3</v>
      </c>
      <c r="F442" s="22">
        <v>58544.23</v>
      </c>
      <c r="G442" s="22">
        <v>40786.49</v>
      </c>
      <c r="H442" s="22">
        <v>39909.59</v>
      </c>
    </row>
    <row r="443" spans="1:8" s="26" customFormat="1" ht="11.25">
      <c r="A443" s="5"/>
      <c r="B443" s="25" t="s">
        <v>17</v>
      </c>
      <c r="C443" s="5" t="s">
        <v>138</v>
      </c>
      <c r="D443" s="21">
        <v>14925.46</v>
      </c>
      <c r="E443" s="22">
        <v>403.25</v>
      </c>
      <c r="F443" s="22">
        <v>138682.8</v>
      </c>
      <c r="G443" s="22">
        <v>663466.46</v>
      </c>
      <c r="H443" s="22">
        <v>626819.59</v>
      </c>
    </row>
    <row r="444" spans="1:8" s="26" customFormat="1" ht="11.25">
      <c r="A444" s="5"/>
      <c r="B444" s="25" t="s">
        <v>18</v>
      </c>
      <c r="C444" s="5" t="s">
        <v>139</v>
      </c>
      <c r="D444" s="21">
        <v>22402.25</v>
      </c>
      <c r="E444" s="22">
        <v>1719.4</v>
      </c>
      <c r="F444" s="22">
        <v>22463.75</v>
      </c>
      <c r="G444" s="22">
        <v>3667.99</v>
      </c>
      <c r="H444" s="22">
        <v>476216.25</v>
      </c>
    </row>
    <row r="445" spans="1:8" s="26" customFormat="1" ht="11.25">
      <c r="A445" s="5"/>
      <c r="B445" s="25" t="s">
        <v>28</v>
      </c>
      <c r="C445" s="5" t="s">
        <v>163</v>
      </c>
      <c r="D445" s="21">
        <v>1030.87</v>
      </c>
      <c r="E445" s="22"/>
      <c r="F445" s="22"/>
      <c r="G445" s="22"/>
      <c r="H445" s="22"/>
    </row>
    <row r="446" spans="1:8" s="26" customFormat="1" ht="11.25">
      <c r="A446" s="5"/>
      <c r="B446" s="25" t="s">
        <v>29</v>
      </c>
      <c r="C446" s="5" t="s">
        <v>188</v>
      </c>
      <c r="D446" s="21">
        <v>2035.05</v>
      </c>
      <c r="E446" s="22">
        <v>2306.15</v>
      </c>
      <c r="F446" s="22"/>
      <c r="G446" s="22"/>
      <c r="H446" s="22"/>
    </row>
    <row r="447" spans="1:8" s="26" customFormat="1" ht="11.25">
      <c r="A447" s="5"/>
      <c r="B447" s="25" t="s">
        <v>30</v>
      </c>
      <c r="C447" s="5" t="s">
        <v>140</v>
      </c>
      <c r="D447" s="21">
        <v>271961.55</v>
      </c>
      <c r="E447" s="22">
        <v>31007.2</v>
      </c>
      <c r="F447" s="22">
        <v>114418.63</v>
      </c>
      <c r="G447" s="22">
        <v>24979.4</v>
      </c>
      <c r="H447" s="22">
        <v>29608.96</v>
      </c>
    </row>
    <row r="448" spans="1:8" s="26" customFormat="1" ht="11.25">
      <c r="A448" s="5"/>
      <c r="B448" s="25" t="s">
        <v>19</v>
      </c>
      <c r="C448" s="5" t="s">
        <v>297</v>
      </c>
      <c r="D448" s="21">
        <v>701904.87</v>
      </c>
      <c r="E448" s="22">
        <v>308750.6</v>
      </c>
      <c r="F448" s="22">
        <v>1044899.18</v>
      </c>
      <c r="G448" s="22">
        <v>920608.73</v>
      </c>
      <c r="H448" s="22">
        <v>535817.32</v>
      </c>
    </row>
    <row r="449" spans="1:8" s="26" customFormat="1" ht="11.25">
      <c r="A449" s="5"/>
      <c r="B449" s="25" t="s">
        <v>31</v>
      </c>
      <c r="C449" s="5" t="s">
        <v>298</v>
      </c>
      <c r="D449" s="21">
        <v>1406282.71</v>
      </c>
      <c r="E449" s="22">
        <v>351014.31</v>
      </c>
      <c r="F449" s="22">
        <v>1090165.83</v>
      </c>
      <c r="G449" s="22">
        <v>664083.91</v>
      </c>
      <c r="H449" s="22">
        <v>492446.97</v>
      </c>
    </row>
    <row r="450" spans="1:8" s="26" customFormat="1" ht="11.25">
      <c r="A450" s="5"/>
      <c r="B450" s="25" t="s">
        <v>20</v>
      </c>
      <c r="C450" s="5" t="s">
        <v>161</v>
      </c>
      <c r="D450" s="21">
        <v>545834.76</v>
      </c>
      <c r="E450" s="22">
        <v>98823.56</v>
      </c>
      <c r="F450" s="22">
        <v>284537.78</v>
      </c>
      <c r="G450" s="22">
        <v>132047.93</v>
      </c>
      <c r="H450" s="22">
        <v>104979.6</v>
      </c>
    </row>
    <row r="451" spans="1:8" s="26" customFormat="1" ht="11.25">
      <c r="A451" s="5"/>
      <c r="B451" s="25" t="s">
        <v>73</v>
      </c>
      <c r="C451" s="5" t="s">
        <v>127</v>
      </c>
      <c r="D451" s="21">
        <v>98974.05</v>
      </c>
      <c r="E451" s="22">
        <v>31711.26</v>
      </c>
      <c r="F451" s="22">
        <v>147394.37</v>
      </c>
      <c r="G451" s="22">
        <v>19393.85</v>
      </c>
      <c r="H451" s="22">
        <v>9775.38</v>
      </c>
    </row>
    <row r="452" spans="1:8" s="26" customFormat="1" ht="11.25">
      <c r="A452" s="5"/>
      <c r="B452" s="25" t="s">
        <v>32</v>
      </c>
      <c r="C452" s="5" t="s">
        <v>153</v>
      </c>
      <c r="D452" s="21">
        <v>3995.73</v>
      </c>
      <c r="E452" s="22"/>
      <c r="F452" s="22"/>
      <c r="G452" s="22"/>
      <c r="H452" s="22"/>
    </row>
    <row r="453" spans="1:8" s="26" customFormat="1" ht="11.25">
      <c r="A453" s="5"/>
      <c r="B453" s="25" t="s">
        <v>35</v>
      </c>
      <c r="C453" s="5" t="s">
        <v>173</v>
      </c>
      <c r="D453" s="21"/>
      <c r="E453" s="22"/>
      <c r="F453" s="22"/>
      <c r="G453" s="22">
        <v>5805.91</v>
      </c>
      <c r="H453" s="22"/>
    </row>
    <row r="454" spans="1:8" s="26" customFormat="1" ht="11.25">
      <c r="A454" s="5"/>
      <c r="B454" s="25" t="s">
        <v>33</v>
      </c>
      <c r="C454" s="5" t="s">
        <v>154</v>
      </c>
      <c r="D454" s="21">
        <v>1697.79</v>
      </c>
      <c r="E454" s="22"/>
      <c r="F454" s="22">
        <v>306.2</v>
      </c>
      <c r="G454" s="22">
        <v>10017.99</v>
      </c>
      <c r="H454" s="22"/>
    </row>
    <row r="455" spans="1:8" s="26" customFormat="1" ht="11.25">
      <c r="A455" s="5"/>
      <c r="B455" s="25" t="s">
        <v>80</v>
      </c>
      <c r="C455" s="5" t="s">
        <v>142</v>
      </c>
      <c r="D455" s="21"/>
      <c r="E455" s="22">
        <v>1287.79</v>
      </c>
      <c r="F455" s="22">
        <v>2832.3</v>
      </c>
      <c r="G455" s="22">
        <v>1319.52</v>
      </c>
      <c r="H455" s="22">
        <v>11445.24</v>
      </c>
    </row>
    <row r="456" spans="1:8" s="26" customFormat="1" ht="11.25">
      <c r="A456" s="5"/>
      <c r="B456" s="25" t="s">
        <v>81</v>
      </c>
      <c r="C456" s="5" t="s">
        <v>155</v>
      </c>
      <c r="D456" s="21">
        <v>704.59</v>
      </c>
      <c r="E456" s="22">
        <v>251.03</v>
      </c>
      <c r="F456" s="22">
        <v>913.96</v>
      </c>
      <c r="G456" s="22">
        <v>29.98</v>
      </c>
      <c r="H456" s="22">
        <v>323.54</v>
      </c>
    </row>
    <row r="457" spans="1:8" s="26" customFormat="1" ht="11.25">
      <c r="A457" s="5"/>
      <c r="B457" s="25" t="s">
        <v>21</v>
      </c>
      <c r="C457" s="5" t="s">
        <v>156</v>
      </c>
      <c r="D457" s="21">
        <v>1506.17</v>
      </c>
      <c r="E457" s="22">
        <v>3849.88</v>
      </c>
      <c r="F457" s="22">
        <v>1397.55</v>
      </c>
      <c r="G457" s="22">
        <v>479.82</v>
      </c>
      <c r="H457" s="22">
        <v>2676.16</v>
      </c>
    </row>
    <row r="458" spans="1:8" s="26" customFormat="1" ht="11.25">
      <c r="A458" s="5"/>
      <c r="B458" s="25" t="s">
        <v>41</v>
      </c>
      <c r="C458" s="5" t="s">
        <v>157</v>
      </c>
      <c r="D458" s="21">
        <v>46748.51</v>
      </c>
      <c r="E458" s="22">
        <v>26856.8</v>
      </c>
      <c r="F458" s="22">
        <v>78840.12</v>
      </c>
      <c r="G458" s="22">
        <v>15581.94</v>
      </c>
      <c r="H458" s="22">
        <v>14737.27</v>
      </c>
    </row>
    <row r="459" spans="1:8" s="26" customFormat="1" ht="11.25">
      <c r="A459" s="5"/>
      <c r="B459" s="25" t="s">
        <v>91</v>
      </c>
      <c r="C459" s="5" t="s">
        <v>165</v>
      </c>
      <c r="D459" s="21"/>
      <c r="E459" s="22"/>
      <c r="F459" s="22">
        <v>1559.54</v>
      </c>
      <c r="G459" s="22">
        <v>845.72</v>
      </c>
      <c r="H459" s="22"/>
    </row>
    <row r="460" spans="1:8" s="26" customFormat="1" ht="11.25">
      <c r="A460" s="5"/>
      <c r="B460" s="25" t="s">
        <v>86</v>
      </c>
      <c r="C460" s="5" t="s">
        <v>158</v>
      </c>
      <c r="D460" s="21"/>
      <c r="E460" s="22"/>
      <c r="F460" s="22">
        <v>11124.24</v>
      </c>
      <c r="G460" s="22">
        <v>5893.96</v>
      </c>
      <c r="H460" s="22">
        <v>1132.94</v>
      </c>
    </row>
    <row r="461" spans="1:8" s="26" customFormat="1" ht="11.25">
      <c r="A461" s="6" t="s">
        <v>108</v>
      </c>
      <c r="B461" s="27"/>
      <c r="C461" s="6"/>
      <c r="D461" s="23">
        <v>3475351.46</v>
      </c>
      <c r="E461" s="24">
        <v>1066089.63</v>
      </c>
      <c r="F461" s="24">
        <v>3540083</v>
      </c>
      <c r="G461" s="24">
        <v>2982880.88</v>
      </c>
      <c r="H461" s="24">
        <v>2530414.34</v>
      </c>
    </row>
    <row r="462" spans="1:8" s="26" customFormat="1" ht="11.25">
      <c r="A462" s="5" t="s">
        <v>65</v>
      </c>
      <c r="B462" s="25" t="s">
        <v>75</v>
      </c>
      <c r="C462" s="5" t="s">
        <v>128</v>
      </c>
      <c r="D462" s="21">
        <v>188094.07</v>
      </c>
      <c r="E462" s="22">
        <v>42466.76</v>
      </c>
      <c r="F462" s="22"/>
      <c r="G462" s="22"/>
      <c r="H462" s="22"/>
    </row>
    <row r="463" spans="1:8" s="26" customFormat="1" ht="11.25">
      <c r="A463" s="5"/>
      <c r="B463" s="25" t="s">
        <v>109</v>
      </c>
      <c r="C463" s="5" t="s">
        <v>299</v>
      </c>
      <c r="D463" s="21">
        <v>39548.13</v>
      </c>
      <c r="E463" s="22"/>
      <c r="F463" s="22"/>
      <c r="G463" s="22"/>
      <c r="H463" s="22"/>
    </row>
    <row r="464" spans="1:8" s="26" customFormat="1" ht="11.25">
      <c r="A464" s="5"/>
      <c r="B464" s="25" t="s">
        <v>23</v>
      </c>
      <c r="C464" s="5" t="s">
        <v>143</v>
      </c>
      <c r="D464" s="21"/>
      <c r="E464" s="22"/>
      <c r="F464" s="22">
        <v>2094.14</v>
      </c>
      <c r="G464" s="22">
        <v>8111.59</v>
      </c>
      <c r="H464" s="22">
        <v>17235.6</v>
      </c>
    </row>
    <row r="465" spans="1:8" s="26" customFormat="1" ht="11.25">
      <c r="A465" s="5"/>
      <c r="B465" s="25" t="s">
        <v>76</v>
      </c>
      <c r="C465" s="5" t="s">
        <v>129</v>
      </c>
      <c r="D465" s="21"/>
      <c r="E465" s="22"/>
      <c r="F465" s="22"/>
      <c r="G465" s="22">
        <v>11765.78</v>
      </c>
      <c r="H465" s="22"/>
    </row>
    <row r="466" spans="1:8" s="26" customFormat="1" ht="11.25">
      <c r="A466" s="5"/>
      <c r="B466" s="25" t="s">
        <v>83</v>
      </c>
      <c r="C466" s="5" t="s">
        <v>168</v>
      </c>
      <c r="D466" s="21"/>
      <c r="E466" s="22"/>
      <c r="F466" s="22">
        <v>427.36</v>
      </c>
      <c r="G466" s="22">
        <v>383.5</v>
      </c>
      <c r="H466" s="22">
        <v>208.65</v>
      </c>
    </row>
    <row r="467" spans="1:8" s="26" customFormat="1" ht="11.25">
      <c r="A467" s="5"/>
      <c r="B467" s="25" t="s">
        <v>96</v>
      </c>
      <c r="C467" s="5" t="s">
        <v>174</v>
      </c>
      <c r="D467" s="21"/>
      <c r="E467" s="22"/>
      <c r="F467" s="22">
        <v>331.54</v>
      </c>
      <c r="G467" s="22">
        <v>326.93</v>
      </c>
      <c r="H467" s="22">
        <v>79.31</v>
      </c>
    </row>
    <row r="468" spans="1:8" s="26" customFormat="1" ht="11.25">
      <c r="A468" s="5"/>
      <c r="B468" s="25" t="s">
        <v>77</v>
      </c>
      <c r="C468" s="5" t="s">
        <v>181</v>
      </c>
      <c r="D468" s="21"/>
      <c r="E468" s="22"/>
      <c r="F468" s="22">
        <v>995.36</v>
      </c>
      <c r="G468" s="22">
        <v>170.93</v>
      </c>
      <c r="H468" s="22"/>
    </row>
    <row r="469" spans="1:8" s="26" customFormat="1" ht="11.25">
      <c r="A469" s="5"/>
      <c r="B469" s="25" t="s">
        <v>37</v>
      </c>
      <c r="C469" s="5" t="s">
        <v>122</v>
      </c>
      <c r="D469" s="21"/>
      <c r="E469" s="22"/>
      <c r="F469" s="22">
        <v>3846.8</v>
      </c>
      <c r="G469" s="22">
        <v>8604.44</v>
      </c>
      <c r="H469" s="22">
        <v>5903.27</v>
      </c>
    </row>
    <row r="470" spans="1:8" s="26" customFormat="1" ht="11.25">
      <c r="A470" s="5"/>
      <c r="B470" s="25" t="s">
        <v>38</v>
      </c>
      <c r="C470" s="5" t="s">
        <v>145</v>
      </c>
      <c r="D470" s="21"/>
      <c r="E470" s="22"/>
      <c r="F470" s="22">
        <v>1020.24</v>
      </c>
      <c r="G470" s="22">
        <v>1953.93</v>
      </c>
      <c r="H470" s="22"/>
    </row>
    <row r="471" spans="1:8" s="26" customFormat="1" ht="11.25">
      <c r="A471" s="5"/>
      <c r="B471" s="25" t="s">
        <v>24</v>
      </c>
      <c r="C471" s="5" t="s">
        <v>146</v>
      </c>
      <c r="D471" s="21"/>
      <c r="E471" s="22"/>
      <c r="F471" s="22">
        <v>4949.32</v>
      </c>
      <c r="G471" s="22">
        <v>5929.28</v>
      </c>
      <c r="H471" s="22">
        <v>613.43</v>
      </c>
    </row>
    <row r="472" spans="1:8" s="26" customFormat="1" ht="11.25">
      <c r="A472" s="5"/>
      <c r="B472" s="25" t="s">
        <v>25</v>
      </c>
      <c r="C472" s="5" t="s">
        <v>147</v>
      </c>
      <c r="D472" s="21"/>
      <c r="E472" s="22"/>
      <c r="F472" s="22">
        <v>40015.07</v>
      </c>
      <c r="G472" s="22">
        <v>25896.04</v>
      </c>
      <c r="H472" s="22">
        <v>12769.73</v>
      </c>
    </row>
    <row r="473" spans="1:8" s="26" customFormat="1" ht="11.25">
      <c r="A473" s="5"/>
      <c r="B473" s="25" t="s">
        <v>39</v>
      </c>
      <c r="C473" s="5" t="s">
        <v>185</v>
      </c>
      <c r="D473" s="21"/>
      <c r="E473" s="22"/>
      <c r="F473" s="22">
        <v>1023.76</v>
      </c>
      <c r="G473" s="22">
        <v>566.07</v>
      </c>
      <c r="H473" s="22">
        <v>81.61</v>
      </c>
    </row>
    <row r="474" spans="1:8" s="26" customFormat="1" ht="11.25">
      <c r="A474" s="5"/>
      <c r="B474" s="25" t="s">
        <v>71</v>
      </c>
      <c r="C474" s="5" t="s">
        <v>300</v>
      </c>
      <c r="D474" s="21"/>
      <c r="E474" s="22"/>
      <c r="F474" s="22">
        <v>377.02</v>
      </c>
      <c r="G474" s="22">
        <v>348.52</v>
      </c>
      <c r="H474" s="22">
        <v>2660.82</v>
      </c>
    </row>
    <row r="475" spans="1:8" s="26" customFormat="1" ht="11.25">
      <c r="A475" s="5"/>
      <c r="B475" s="25" t="s">
        <v>72</v>
      </c>
      <c r="C475" s="5" t="s">
        <v>162</v>
      </c>
      <c r="D475" s="21"/>
      <c r="E475" s="22"/>
      <c r="F475" s="22">
        <v>4431.21</v>
      </c>
      <c r="G475" s="22">
        <v>41849.9</v>
      </c>
      <c r="H475" s="22">
        <v>159935.37</v>
      </c>
    </row>
    <row r="476" spans="1:8" s="26" customFormat="1" ht="11.25">
      <c r="A476" s="5"/>
      <c r="B476" s="25" t="s">
        <v>11</v>
      </c>
      <c r="C476" s="5" t="s">
        <v>149</v>
      </c>
      <c r="D476" s="21"/>
      <c r="E476" s="22"/>
      <c r="F476" s="22">
        <v>24055.49</v>
      </c>
      <c r="G476" s="22">
        <v>30291.35</v>
      </c>
      <c r="H476" s="22">
        <v>1570.88</v>
      </c>
    </row>
    <row r="477" spans="1:8" s="26" customFormat="1" ht="11.25">
      <c r="A477" s="5"/>
      <c r="B477" s="25" t="s">
        <v>13</v>
      </c>
      <c r="C477" s="5" t="s">
        <v>132</v>
      </c>
      <c r="D477" s="21"/>
      <c r="E477" s="22">
        <v>609.63</v>
      </c>
      <c r="F477" s="22">
        <v>2474.49</v>
      </c>
      <c r="G477" s="22">
        <v>504.77</v>
      </c>
      <c r="H477" s="22">
        <v>14291.97</v>
      </c>
    </row>
    <row r="478" spans="1:8" s="26" customFormat="1" ht="11.25">
      <c r="A478" s="5"/>
      <c r="B478" s="25" t="s">
        <v>79</v>
      </c>
      <c r="C478" s="5" t="s">
        <v>133</v>
      </c>
      <c r="D478" s="21"/>
      <c r="E478" s="22">
        <v>6147.76</v>
      </c>
      <c r="F478" s="22">
        <v>164.38</v>
      </c>
      <c r="G478" s="22"/>
      <c r="H478" s="22"/>
    </row>
    <row r="479" spans="1:8" s="26" customFormat="1" ht="11.25">
      <c r="A479" s="5"/>
      <c r="B479" s="25" t="s">
        <v>26</v>
      </c>
      <c r="C479" s="5" t="s">
        <v>175</v>
      </c>
      <c r="D479" s="21">
        <v>15377.08</v>
      </c>
      <c r="E479" s="22"/>
      <c r="F479" s="22">
        <v>231467.57</v>
      </c>
      <c r="G479" s="22">
        <v>186491.62</v>
      </c>
      <c r="H479" s="22">
        <v>46265.06</v>
      </c>
    </row>
    <row r="480" spans="1:8" s="26" customFormat="1" ht="11.25">
      <c r="A480" s="5"/>
      <c r="B480" s="25" t="s">
        <v>69</v>
      </c>
      <c r="C480" s="5" t="s">
        <v>123</v>
      </c>
      <c r="D480" s="21"/>
      <c r="E480" s="22"/>
      <c r="F480" s="22">
        <v>487.57</v>
      </c>
      <c r="G480" s="22">
        <v>623.74</v>
      </c>
      <c r="H480" s="22">
        <v>167.05</v>
      </c>
    </row>
    <row r="481" spans="1:8" s="26" customFormat="1" ht="11.25">
      <c r="A481" s="5"/>
      <c r="B481" s="25" t="s">
        <v>16</v>
      </c>
      <c r="C481" s="5" t="s">
        <v>124</v>
      </c>
      <c r="D481" s="21">
        <v>1147.47</v>
      </c>
      <c r="E481" s="22">
        <v>150.08</v>
      </c>
      <c r="F481" s="22">
        <v>7360.99</v>
      </c>
      <c r="G481" s="22">
        <v>21215.06</v>
      </c>
      <c r="H481" s="22">
        <v>878.53</v>
      </c>
    </row>
    <row r="482" spans="1:8" s="26" customFormat="1" ht="11.25">
      <c r="A482" s="5"/>
      <c r="B482" s="25" t="s">
        <v>17</v>
      </c>
      <c r="C482" s="5" t="s">
        <v>138</v>
      </c>
      <c r="D482" s="21"/>
      <c r="E482" s="22"/>
      <c r="F482" s="22">
        <v>3684.67</v>
      </c>
      <c r="G482" s="22">
        <v>3021.76</v>
      </c>
      <c r="H482" s="22"/>
    </row>
    <row r="483" spans="1:8" s="26" customFormat="1" ht="11.25">
      <c r="A483" s="5"/>
      <c r="B483" s="25" t="s">
        <v>18</v>
      </c>
      <c r="C483" s="5" t="s">
        <v>139</v>
      </c>
      <c r="D483" s="21"/>
      <c r="E483" s="22"/>
      <c r="F483" s="22">
        <v>20689.17</v>
      </c>
      <c r="G483" s="22">
        <v>6570.75</v>
      </c>
      <c r="H483" s="22">
        <v>6007.96</v>
      </c>
    </row>
    <row r="484" spans="1:8" s="26" customFormat="1" ht="11.25">
      <c r="A484" s="5"/>
      <c r="B484" s="25" t="s">
        <v>28</v>
      </c>
      <c r="C484" s="5" t="s">
        <v>163</v>
      </c>
      <c r="D484" s="21"/>
      <c r="E484" s="22"/>
      <c r="F484" s="22"/>
      <c r="G484" s="22"/>
      <c r="H484" s="22">
        <v>623.29</v>
      </c>
    </row>
    <row r="485" spans="1:8" s="26" customFormat="1" ht="11.25">
      <c r="A485" s="5"/>
      <c r="B485" s="25" t="s">
        <v>19</v>
      </c>
      <c r="C485" s="5" t="s">
        <v>297</v>
      </c>
      <c r="D485" s="21"/>
      <c r="E485" s="22"/>
      <c r="F485" s="22">
        <v>863.6</v>
      </c>
      <c r="G485" s="22"/>
      <c r="H485" s="22"/>
    </row>
    <row r="486" spans="1:8" s="26" customFormat="1" ht="11.25">
      <c r="A486" s="5"/>
      <c r="B486" s="25" t="s">
        <v>31</v>
      </c>
      <c r="C486" s="5" t="s">
        <v>298</v>
      </c>
      <c r="D486" s="21"/>
      <c r="E486" s="22"/>
      <c r="F486" s="22">
        <v>7030.04</v>
      </c>
      <c r="G486" s="22">
        <v>1563.97</v>
      </c>
      <c r="H486" s="22">
        <v>1638.5</v>
      </c>
    </row>
    <row r="487" spans="1:8" s="26" customFormat="1" ht="11.25">
      <c r="A487" s="5"/>
      <c r="B487" s="25" t="s">
        <v>73</v>
      </c>
      <c r="C487" s="5" t="s">
        <v>127</v>
      </c>
      <c r="D487" s="21"/>
      <c r="E487" s="22"/>
      <c r="F487" s="22"/>
      <c r="G487" s="22">
        <v>7483.08</v>
      </c>
      <c r="H487" s="22"/>
    </row>
    <row r="488" spans="1:8" s="26" customFormat="1" ht="11.25">
      <c r="A488" s="5"/>
      <c r="B488" s="25" t="s">
        <v>32</v>
      </c>
      <c r="C488" s="5" t="s">
        <v>153</v>
      </c>
      <c r="D488" s="21"/>
      <c r="E488" s="22"/>
      <c r="F488" s="22">
        <v>709.85</v>
      </c>
      <c r="G488" s="22">
        <v>103.82</v>
      </c>
      <c r="H488" s="22">
        <v>16.77</v>
      </c>
    </row>
    <row r="489" spans="1:8" s="26" customFormat="1" ht="11.25">
      <c r="A489" s="5"/>
      <c r="B489" s="25" t="s">
        <v>35</v>
      </c>
      <c r="C489" s="5" t="s">
        <v>173</v>
      </c>
      <c r="D489" s="21">
        <v>99212.7</v>
      </c>
      <c r="E489" s="22"/>
      <c r="F489" s="22">
        <v>20.01</v>
      </c>
      <c r="G489" s="22"/>
      <c r="H489" s="22"/>
    </row>
    <row r="490" spans="1:8" s="26" customFormat="1" ht="11.25">
      <c r="A490" s="5"/>
      <c r="B490" s="25" t="s">
        <v>33</v>
      </c>
      <c r="C490" s="5" t="s">
        <v>154</v>
      </c>
      <c r="D490" s="21"/>
      <c r="E490" s="22"/>
      <c r="F490" s="22">
        <v>2277.5</v>
      </c>
      <c r="G490" s="22">
        <v>893.31</v>
      </c>
      <c r="H490" s="22">
        <v>1237.27</v>
      </c>
    </row>
    <row r="491" spans="1:8" s="26" customFormat="1" ht="11.25">
      <c r="A491" s="5"/>
      <c r="B491" s="25" t="s">
        <v>81</v>
      </c>
      <c r="C491" s="5" t="s">
        <v>155</v>
      </c>
      <c r="D491" s="21"/>
      <c r="E491" s="22"/>
      <c r="F491" s="22"/>
      <c r="G491" s="22">
        <v>6.41</v>
      </c>
      <c r="H491" s="22"/>
    </row>
    <row r="492" spans="1:8" s="26" customFormat="1" ht="11.25">
      <c r="A492" s="6" t="s">
        <v>110</v>
      </c>
      <c r="B492" s="27"/>
      <c r="C492" s="6"/>
      <c r="D492" s="23">
        <v>343379.45</v>
      </c>
      <c r="E492" s="24">
        <v>49374.23</v>
      </c>
      <c r="F492" s="24">
        <v>360797.15</v>
      </c>
      <c r="G492" s="24">
        <v>364676.55</v>
      </c>
      <c r="H492" s="24">
        <v>272185.07</v>
      </c>
    </row>
    <row r="493" spans="1:8" s="26" customFormat="1" ht="11.25">
      <c r="A493" s="5" t="s">
        <v>2</v>
      </c>
      <c r="B493" s="25" t="s">
        <v>71</v>
      </c>
      <c r="C493" s="5" t="s">
        <v>301</v>
      </c>
      <c r="D493" s="21"/>
      <c r="E493" s="22"/>
      <c r="F493" s="22">
        <v>4.17</v>
      </c>
      <c r="G493" s="22">
        <v>12.16</v>
      </c>
      <c r="H493" s="22"/>
    </row>
    <row r="494" spans="1:8" s="26" customFormat="1" ht="11.25">
      <c r="A494" s="6" t="s">
        <v>111</v>
      </c>
      <c r="B494" s="27"/>
      <c r="C494" s="6"/>
      <c r="D494" s="23"/>
      <c r="E494" s="24"/>
      <c r="F494" s="24">
        <v>4.17</v>
      </c>
      <c r="G494" s="24">
        <v>12.16</v>
      </c>
      <c r="H494" s="24"/>
    </row>
    <row r="495" spans="1:8" s="26" customFormat="1" ht="11.25">
      <c r="A495" s="5" t="s">
        <v>66</v>
      </c>
      <c r="B495" s="25" t="s">
        <v>76</v>
      </c>
      <c r="C495" s="5" t="s">
        <v>129</v>
      </c>
      <c r="D495" s="21"/>
      <c r="E495" s="22"/>
      <c r="F495" s="22">
        <v>93759.45</v>
      </c>
      <c r="G495" s="22">
        <v>46691.17</v>
      </c>
      <c r="H495" s="22"/>
    </row>
    <row r="496" spans="1:8" s="26" customFormat="1" ht="11.25">
      <c r="A496" s="5"/>
      <c r="B496" s="25" t="s">
        <v>83</v>
      </c>
      <c r="C496" s="5" t="s">
        <v>168</v>
      </c>
      <c r="D496" s="21"/>
      <c r="E496" s="22"/>
      <c r="F496" s="22"/>
      <c r="G496" s="22">
        <v>467</v>
      </c>
      <c r="H496" s="22"/>
    </row>
    <row r="497" spans="1:8" s="26" customFormat="1" ht="11.25">
      <c r="A497" s="5"/>
      <c r="B497" s="25" t="s">
        <v>77</v>
      </c>
      <c r="C497" s="5" t="s">
        <v>302</v>
      </c>
      <c r="D497" s="21"/>
      <c r="E497" s="22"/>
      <c r="F497" s="22"/>
      <c r="G497" s="22">
        <v>11110.91</v>
      </c>
      <c r="H497" s="22"/>
    </row>
    <row r="498" spans="1:8" s="26" customFormat="1" ht="11.25">
      <c r="A498" s="5"/>
      <c r="B498" s="25" t="s">
        <v>78</v>
      </c>
      <c r="C498" s="5" t="s">
        <v>183</v>
      </c>
      <c r="D498" s="21"/>
      <c r="E498" s="22">
        <v>2420.25</v>
      </c>
      <c r="F498" s="22">
        <v>89.43</v>
      </c>
      <c r="G498" s="22">
        <v>85.91</v>
      </c>
      <c r="H498" s="22">
        <v>3829.14</v>
      </c>
    </row>
    <row r="499" spans="1:8" s="26" customFormat="1" ht="11.25">
      <c r="A499" s="5"/>
      <c r="B499" s="25" t="s">
        <v>37</v>
      </c>
      <c r="C499" s="5" t="s">
        <v>122</v>
      </c>
      <c r="D499" s="21">
        <v>15557.63</v>
      </c>
      <c r="E499" s="22">
        <v>16568.51</v>
      </c>
      <c r="F499" s="22">
        <v>7991.59</v>
      </c>
      <c r="G499" s="22">
        <v>29116.19</v>
      </c>
      <c r="H499" s="22"/>
    </row>
    <row r="500" spans="1:8" s="26" customFormat="1" ht="11.25">
      <c r="A500" s="5"/>
      <c r="B500" s="25" t="s">
        <v>38</v>
      </c>
      <c r="C500" s="5" t="s">
        <v>145</v>
      </c>
      <c r="D500" s="21"/>
      <c r="E500" s="22"/>
      <c r="F500" s="22">
        <v>4878.82</v>
      </c>
      <c r="G500" s="22">
        <v>19701.75</v>
      </c>
      <c r="H500" s="22">
        <v>518.88</v>
      </c>
    </row>
    <row r="501" spans="1:8" s="26" customFormat="1" ht="11.25">
      <c r="A501" s="5"/>
      <c r="B501" s="25" t="s">
        <v>24</v>
      </c>
      <c r="C501" s="5" t="s">
        <v>146</v>
      </c>
      <c r="D501" s="21">
        <v>19248.12</v>
      </c>
      <c r="E501" s="22">
        <v>9268.2</v>
      </c>
      <c r="F501" s="22">
        <v>73148.53</v>
      </c>
      <c r="G501" s="22">
        <v>34583.44</v>
      </c>
      <c r="H501" s="22">
        <v>64421.1</v>
      </c>
    </row>
    <row r="502" spans="1:8" s="26" customFormat="1" ht="11.25">
      <c r="A502" s="5"/>
      <c r="B502" s="25" t="s">
        <v>25</v>
      </c>
      <c r="C502" s="5" t="s">
        <v>147</v>
      </c>
      <c r="D502" s="21">
        <v>8379.15</v>
      </c>
      <c r="E502" s="22">
        <v>272.73</v>
      </c>
      <c r="F502" s="22">
        <v>56294.48</v>
      </c>
      <c r="G502" s="22">
        <v>28453.08</v>
      </c>
      <c r="H502" s="22">
        <v>369.22</v>
      </c>
    </row>
    <row r="503" spans="1:8" s="26" customFormat="1" ht="11.25">
      <c r="A503" s="5"/>
      <c r="B503" s="25" t="s">
        <v>85</v>
      </c>
      <c r="C503" s="5" t="s">
        <v>148</v>
      </c>
      <c r="D503" s="21"/>
      <c r="E503" s="22"/>
      <c r="F503" s="22"/>
      <c r="G503" s="22"/>
      <c r="H503" s="22">
        <v>184.4</v>
      </c>
    </row>
    <row r="504" spans="1:8" s="26" customFormat="1" ht="11.25">
      <c r="A504" s="5"/>
      <c r="B504" s="25" t="s">
        <v>39</v>
      </c>
      <c r="C504" s="5" t="s">
        <v>303</v>
      </c>
      <c r="D504" s="21"/>
      <c r="E504" s="22">
        <v>840.98</v>
      </c>
      <c r="F504" s="22">
        <v>4147.59</v>
      </c>
      <c r="G504" s="22">
        <v>1954.6</v>
      </c>
      <c r="H504" s="22">
        <v>1853.11</v>
      </c>
    </row>
    <row r="505" spans="1:8" s="26" customFormat="1" ht="11.25">
      <c r="A505" s="5"/>
      <c r="B505" s="25" t="s">
        <v>71</v>
      </c>
      <c r="C505" s="5" t="s">
        <v>304</v>
      </c>
      <c r="D505" s="21">
        <v>60551.32</v>
      </c>
      <c r="E505" s="22">
        <v>38391.51</v>
      </c>
      <c r="F505" s="22">
        <v>146921.71</v>
      </c>
      <c r="G505" s="22">
        <v>69415.26</v>
      </c>
      <c r="H505" s="22">
        <v>30971.67</v>
      </c>
    </row>
    <row r="506" spans="1:8" s="26" customFormat="1" ht="11.25">
      <c r="A506" s="5"/>
      <c r="B506" s="25" t="s">
        <v>72</v>
      </c>
      <c r="C506" s="5" t="s">
        <v>162</v>
      </c>
      <c r="D506" s="21">
        <v>1157.85</v>
      </c>
      <c r="E506" s="22"/>
      <c r="F506" s="22"/>
      <c r="G506" s="22">
        <v>1635.45</v>
      </c>
      <c r="H506" s="22"/>
    </row>
    <row r="507" spans="1:8" s="26" customFormat="1" ht="11.25">
      <c r="A507" s="5"/>
      <c r="B507" s="25" t="s">
        <v>94</v>
      </c>
      <c r="C507" s="5" t="s">
        <v>169</v>
      </c>
      <c r="D507" s="21"/>
      <c r="E507" s="22">
        <v>365.99</v>
      </c>
      <c r="F507" s="22"/>
      <c r="G507" s="22"/>
      <c r="H507" s="22"/>
    </row>
    <row r="508" spans="1:8" s="26" customFormat="1" ht="11.25">
      <c r="A508" s="5"/>
      <c r="B508" s="25" t="s">
        <v>11</v>
      </c>
      <c r="C508" s="5" t="s">
        <v>149</v>
      </c>
      <c r="D508" s="21"/>
      <c r="E508" s="22"/>
      <c r="F508" s="22"/>
      <c r="G508" s="22">
        <v>525.42</v>
      </c>
      <c r="H508" s="22"/>
    </row>
    <row r="509" spans="1:8" s="26" customFormat="1" ht="11.25">
      <c r="A509" s="5"/>
      <c r="B509" s="25" t="s">
        <v>13</v>
      </c>
      <c r="C509" s="5" t="s">
        <v>132</v>
      </c>
      <c r="D509" s="21">
        <v>1216.9</v>
      </c>
      <c r="E509" s="22"/>
      <c r="F509" s="22">
        <v>9352.42</v>
      </c>
      <c r="G509" s="22">
        <v>5385.74</v>
      </c>
      <c r="H509" s="22"/>
    </row>
    <row r="510" spans="1:8" s="26" customFormat="1" ht="11.25">
      <c r="A510" s="5"/>
      <c r="B510" s="25" t="s">
        <v>79</v>
      </c>
      <c r="C510" s="5" t="s">
        <v>133</v>
      </c>
      <c r="D510" s="21">
        <v>31038.01</v>
      </c>
      <c r="E510" s="22">
        <v>22018.64</v>
      </c>
      <c r="F510" s="22">
        <v>73847.31</v>
      </c>
      <c r="G510" s="22">
        <v>50314.86</v>
      </c>
      <c r="H510" s="22">
        <v>25930.79</v>
      </c>
    </row>
    <row r="511" spans="1:8" s="26" customFormat="1" ht="11.25">
      <c r="A511" s="5"/>
      <c r="B511" s="25" t="s">
        <v>26</v>
      </c>
      <c r="C511" s="5" t="s">
        <v>175</v>
      </c>
      <c r="D511" s="21">
        <v>2564.4</v>
      </c>
      <c r="E511" s="22">
        <v>2421.47</v>
      </c>
      <c r="F511" s="22">
        <v>27886.78</v>
      </c>
      <c r="G511" s="22">
        <v>5436.9</v>
      </c>
      <c r="H511" s="22">
        <v>9055.81</v>
      </c>
    </row>
    <row r="512" spans="1:8" s="26" customFormat="1" ht="11.25">
      <c r="A512" s="5"/>
      <c r="B512" s="25" t="s">
        <v>40</v>
      </c>
      <c r="C512" s="5" t="s">
        <v>176</v>
      </c>
      <c r="D512" s="21"/>
      <c r="E512" s="22">
        <v>5460.37</v>
      </c>
      <c r="F512" s="22"/>
      <c r="G512" s="22"/>
      <c r="H512" s="22"/>
    </row>
    <row r="513" spans="1:8" s="26" customFormat="1" ht="11.25">
      <c r="A513" s="5"/>
      <c r="B513" s="25" t="s">
        <v>69</v>
      </c>
      <c r="C513" s="5" t="s">
        <v>123</v>
      </c>
      <c r="D513" s="21">
        <v>161.99</v>
      </c>
      <c r="E513" s="22"/>
      <c r="F513" s="22">
        <v>148.76</v>
      </c>
      <c r="G513" s="22">
        <v>136.62</v>
      </c>
      <c r="H513" s="22"/>
    </row>
    <row r="514" spans="1:8" s="26" customFormat="1" ht="11.25">
      <c r="A514" s="5"/>
      <c r="B514" s="25" t="s">
        <v>14</v>
      </c>
      <c r="C514" s="5" t="s">
        <v>135</v>
      </c>
      <c r="D514" s="21">
        <v>20373.32</v>
      </c>
      <c r="E514" s="22">
        <v>21469.54</v>
      </c>
      <c r="F514" s="22">
        <v>179912.54</v>
      </c>
      <c r="G514" s="22">
        <v>52437.16</v>
      </c>
      <c r="H514" s="22">
        <v>75857.85</v>
      </c>
    </row>
    <row r="515" spans="1:8" s="26" customFormat="1" ht="11.25">
      <c r="A515" s="5"/>
      <c r="B515" s="25" t="s">
        <v>15</v>
      </c>
      <c r="C515" s="5" t="s">
        <v>150</v>
      </c>
      <c r="D515" s="21">
        <v>5842.52</v>
      </c>
      <c r="E515" s="22"/>
      <c r="F515" s="22">
        <v>9400.74</v>
      </c>
      <c r="G515" s="22">
        <v>23037.05</v>
      </c>
      <c r="H515" s="22">
        <v>13661.29</v>
      </c>
    </row>
    <row r="516" spans="1:8" s="26" customFormat="1" ht="11.25">
      <c r="A516" s="5"/>
      <c r="B516" s="25" t="s">
        <v>27</v>
      </c>
      <c r="C516" s="5" t="s">
        <v>136</v>
      </c>
      <c r="D516" s="21">
        <v>69044.42</v>
      </c>
      <c r="E516" s="22">
        <v>48186.84</v>
      </c>
      <c r="F516" s="22">
        <v>139376.47</v>
      </c>
      <c r="G516" s="22">
        <v>63547.87</v>
      </c>
      <c r="H516" s="22">
        <v>14452.62</v>
      </c>
    </row>
    <row r="517" spans="1:8" s="26" customFormat="1" ht="11.25">
      <c r="A517" s="5"/>
      <c r="B517" s="25" t="s">
        <v>16</v>
      </c>
      <c r="C517" s="5" t="s">
        <v>124</v>
      </c>
      <c r="D517" s="21">
        <v>120193.4</v>
      </c>
      <c r="E517" s="22">
        <v>108590.21</v>
      </c>
      <c r="F517" s="22">
        <v>163430.34</v>
      </c>
      <c r="G517" s="22">
        <v>213044.57</v>
      </c>
      <c r="H517" s="22">
        <v>85645.07</v>
      </c>
    </row>
    <row r="518" spans="1:8" s="26" customFormat="1" ht="11.25">
      <c r="A518" s="5"/>
      <c r="B518" s="25" t="s">
        <v>18</v>
      </c>
      <c r="C518" s="5" t="s">
        <v>139</v>
      </c>
      <c r="D518" s="21">
        <v>82321.35</v>
      </c>
      <c r="E518" s="22">
        <v>57456.42</v>
      </c>
      <c r="F518" s="22">
        <v>229548.92</v>
      </c>
      <c r="G518" s="22">
        <v>125719.03</v>
      </c>
      <c r="H518" s="22">
        <v>87847.84</v>
      </c>
    </row>
    <row r="519" spans="1:8" s="26" customFormat="1" ht="11.25">
      <c r="A519" s="5"/>
      <c r="B519" s="25" t="s">
        <v>28</v>
      </c>
      <c r="C519" s="5" t="s">
        <v>163</v>
      </c>
      <c r="D519" s="21">
        <v>22859.88</v>
      </c>
      <c r="E519" s="22"/>
      <c r="F519" s="22"/>
      <c r="G519" s="22"/>
      <c r="H519" s="22"/>
    </row>
    <row r="520" spans="1:8" s="26" customFormat="1" ht="11.25">
      <c r="A520" s="5"/>
      <c r="B520" s="25" t="s">
        <v>29</v>
      </c>
      <c r="C520" s="5" t="s">
        <v>188</v>
      </c>
      <c r="D520" s="21">
        <v>93261.1</v>
      </c>
      <c r="E520" s="22">
        <v>39059.61</v>
      </c>
      <c r="F520" s="22"/>
      <c r="G520" s="22"/>
      <c r="H520" s="22"/>
    </row>
    <row r="521" spans="1:8" s="26" customFormat="1" ht="11.25">
      <c r="A521" s="5"/>
      <c r="B521" s="25" t="s">
        <v>30</v>
      </c>
      <c r="C521" s="5" t="s">
        <v>140</v>
      </c>
      <c r="D521" s="21"/>
      <c r="E521" s="22">
        <v>2837.57</v>
      </c>
      <c r="F521" s="22">
        <v>6104.63</v>
      </c>
      <c r="G521" s="22">
        <v>23887.63</v>
      </c>
      <c r="H521" s="22">
        <v>15986.97</v>
      </c>
    </row>
    <row r="522" spans="1:8" s="26" customFormat="1" ht="11.25">
      <c r="A522" s="5"/>
      <c r="B522" s="25" t="s">
        <v>19</v>
      </c>
      <c r="C522" s="5" t="s">
        <v>297</v>
      </c>
      <c r="D522" s="21">
        <v>992.3</v>
      </c>
      <c r="E522" s="22"/>
      <c r="F522" s="22">
        <v>85248.52</v>
      </c>
      <c r="G522" s="22">
        <v>49171.7</v>
      </c>
      <c r="H522" s="22">
        <v>21286.01</v>
      </c>
    </row>
    <row r="523" spans="1:8" s="26" customFormat="1" ht="11.25">
      <c r="A523" s="5"/>
      <c r="B523" s="25" t="s">
        <v>31</v>
      </c>
      <c r="C523" s="5" t="s">
        <v>298</v>
      </c>
      <c r="D523" s="21">
        <v>2077.06</v>
      </c>
      <c r="E523" s="22">
        <v>9757.86</v>
      </c>
      <c r="F523" s="22">
        <v>77318.79</v>
      </c>
      <c r="G523" s="22">
        <v>78207.34</v>
      </c>
      <c r="H523" s="22">
        <v>49257.94</v>
      </c>
    </row>
    <row r="524" spans="1:8" s="26" customFormat="1" ht="11.25">
      <c r="A524" s="5"/>
      <c r="B524" s="25" t="s">
        <v>20</v>
      </c>
      <c r="C524" s="5" t="s">
        <v>161</v>
      </c>
      <c r="D524" s="21"/>
      <c r="E524" s="22">
        <v>4325.58</v>
      </c>
      <c r="F524" s="22"/>
      <c r="G524" s="22">
        <v>60803.43</v>
      </c>
      <c r="H524" s="22">
        <v>46093.57</v>
      </c>
    </row>
    <row r="525" spans="1:8" s="26" customFormat="1" ht="11.25">
      <c r="A525" s="5"/>
      <c r="B525" s="25" t="s">
        <v>112</v>
      </c>
      <c r="C525" s="5" t="s">
        <v>305</v>
      </c>
      <c r="D525" s="21">
        <v>381.04</v>
      </c>
      <c r="E525" s="22">
        <v>651.48</v>
      </c>
      <c r="F525" s="22">
        <v>5783.97</v>
      </c>
      <c r="G525" s="22">
        <v>3067.45</v>
      </c>
      <c r="H525" s="22">
        <v>2576.77</v>
      </c>
    </row>
    <row r="526" spans="1:8" s="26" customFormat="1" ht="11.25">
      <c r="A526" s="5"/>
      <c r="B526" s="25" t="s">
        <v>73</v>
      </c>
      <c r="C526" s="5" t="s">
        <v>127</v>
      </c>
      <c r="D526" s="21">
        <v>656877.4</v>
      </c>
      <c r="E526" s="22">
        <v>587237.82</v>
      </c>
      <c r="F526" s="22">
        <v>1714032.39</v>
      </c>
      <c r="G526" s="22">
        <v>827144.16</v>
      </c>
      <c r="H526" s="22">
        <v>274190.57</v>
      </c>
    </row>
    <row r="527" spans="1:8" s="26" customFormat="1" ht="11.25">
      <c r="A527" s="5"/>
      <c r="B527" s="25" t="s">
        <v>90</v>
      </c>
      <c r="C527" s="5" t="s">
        <v>164</v>
      </c>
      <c r="D527" s="21"/>
      <c r="E527" s="22"/>
      <c r="F527" s="22">
        <v>772.7</v>
      </c>
      <c r="G527" s="22"/>
      <c r="H527" s="22">
        <v>1033.98</v>
      </c>
    </row>
    <row r="528" spans="1:8" s="26" customFormat="1" ht="11.25">
      <c r="A528" s="5"/>
      <c r="B528" s="25" t="s">
        <v>32</v>
      </c>
      <c r="C528" s="5" t="s">
        <v>153</v>
      </c>
      <c r="D528" s="21">
        <v>17328.15</v>
      </c>
      <c r="E528" s="22">
        <v>5000.92</v>
      </c>
      <c r="F528" s="22">
        <v>46718.6</v>
      </c>
      <c r="G528" s="22">
        <v>31537.29</v>
      </c>
      <c r="H528" s="22">
        <v>30590.08</v>
      </c>
    </row>
    <row r="529" spans="1:8" s="26" customFormat="1" ht="11.25">
      <c r="A529" s="5"/>
      <c r="B529" s="25" t="s">
        <v>35</v>
      </c>
      <c r="C529" s="5" t="s">
        <v>173</v>
      </c>
      <c r="D529" s="21"/>
      <c r="E529" s="22"/>
      <c r="F529" s="22"/>
      <c r="G529" s="22">
        <v>1466.04</v>
      </c>
      <c r="H529" s="22"/>
    </row>
    <row r="530" spans="1:8" s="26" customFormat="1" ht="11.25">
      <c r="A530" s="5"/>
      <c r="B530" s="25" t="s">
        <v>33</v>
      </c>
      <c r="C530" s="5" t="s">
        <v>154</v>
      </c>
      <c r="D530" s="21">
        <v>18478.06</v>
      </c>
      <c r="E530" s="22">
        <v>8573.46</v>
      </c>
      <c r="F530" s="22">
        <v>16363.35</v>
      </c>
      <c r="G530" s="22">
        <v>4969.51</v>
      </c>
      <c r="H530" s="22">
        <v>1851.94</v>
      </c>
    </row>
    <row r="531" spans="1:8" s="26" customFormat="1" ht="11.25">
      <c r="A531" s="5"/>
      <c r="B531" s="25" t="s">
        <v>80</v>
      </c>
      <c r="C531" s="5" t="s">
        <v>142</v>
      </c>
      <c r="D531" s="21"/>
      <c r="E531" s="22"/>
      <c r="F531" s="22"/>
      <c r="G531" s="22">
        <v>774.75</v>
      </c>
      <c r="H531" s="22"/>
    </row>
    <row r="532" spans="1:8" s="26" customFormat="1" ht="11.25">
      <c r="A532" s="5"/>
      <c r="B532" s="25" t="s">
        <v>81</v>
      </c>
      <c r="C532" s="5" t="s">
        <v>155</v>
      </c>
      <c r="D532" s="21">
        <v>4178.2</v>
      </c>
      <c r="E532" s="22">
        <v>163230.97</v>
      </c>
      <c r="F532" s="22">
        <v>4078.06</v>
      </c>
      <c r="G532" s="22">
        <v>140.02</v>
      </c>
      <c r="H532" s="22">
        <v>847.76</v>
      </c>
    </row>
    <row r="533" spans="1:8" s="26" customFormat="1" ht="11.25">
      <c r="A533" s="5"/>
      <c r="B533" s="25" t="s">
        <v>21</v>
      </c>
      <c r="C533" s="5" t="s">
        <v>156</v>
      </c>
      <c r="D533" s="21"/>
      <c r="E533" s="22">
        <v>273.57</v>
      </c>
      <c r="F533" s="22">
        <v>1077.85</v>
      </c>
      <c r="G533" s="22"/>
      <c r="H533" s="22"/>
    </row>
    <row r="534" spans="1:8" s="26" customFormat="1" ht="11.25">
      <c r="A534" s="5"/>
      <c r="B534" s="25" t="s">
        <v>41</v>
      </c>
      <c r="C534" s="5" t="s">
        <v>157</v>
      </c>
      <c r="D534" s="21"/>
      <c r="E534" s="22"/>
      <c r="F534" s="22">
        <v>797.43</v>
      </c>
      <c r="G534" s="22">
        <v>3109.82</v>
      </c>
      <c r="H534" s="22">
        <v>3463.49</v>
      </c>
    </row>
    <row r="535" spans="1:8" s="26" customFormat="1" ht="11.25">
      <c r="A535" s="5"/>
      <c r="B535" s="25" t="s">
        <v>91</v>
      </c>
      <c r="C535" s="5" t="s">
        <v>165</v>
      </c>
      <c r="D535" s="21"/>
      <c r="E535" s="22"/>
      <c r="F535" s="22">
        <v>35.57</v>
      </c>
      <c r="G535" s="22"/>
      <c r="H535" s="22"/>
    </row>
    <row r="536" spans="1:8" s="26" customFormat="1" ht="11.25">
      <c r="A536" s="5"/>
      <c r="B536" s="25" t="s">
        <v>86</v>
      </c>
      <c r="C536" s="5" t="s">
        <v>158</v>
      </c>
      <c r="D536" s="21"/>
      <c r="E536" s="22"/>
      <c r="F536" s="22">
        <v>28647.62</v>
      </c>
      <c r="G536" s="22"/>
      <c r="H536" s="22"/>
    </row>
    <row r="537" spans="1:8" s="26" customFormat="1" ht="11.25">
      <c r="A537" s="6" t="s">
        <v>113</v>
      </c>
      <c r="B537" s="27"/>
      <c r="C537" s="6"/>
      <c r="D537" s="23">
        <v>1254083.57</v>
      </c>
      <c r="E537" s="24">
        <v>1154680.5</v>
      </c>
      <c r="F537" s="24">
        <v>3207115.36</v>
      </c>
      <c r="G537" s="24">
        <v>1867079.12</v>
      </c>
      <c r="H537" s="24">
        <v>861777.87</v>
      </c>
    </row>
    <row r="538" spans="1:8" s="26" customFormat="1" ht="11.25">
      <c r="A538" s="5" t="s">
        <v>67</v>
      </c>
      <c r="B538" s="25" t="s">
        <v>114</v>
      </c>
      <c r="C538" s="5" t="s">
        <v>306</v>
      </c>
      <c r="D538" s="21">
        <v>29360.92</v>
      </c>
      <c r="E538" s="22"/>
      <c r="F538" s="22"/>
      <c r="G538" s="22"/>
      <c r="H538" s="22"/>
    </row>
    <row r="539" spans="1:8" s="26" customFormat="1" ht="11.25">
      <c r="A539" s="5"/>
      <c r="B539" s="25" t="s">
        <v>10</v>
      </c>
      <c r="C539" s="5" t="s">
        <v>166</v>
      </c>
      <c r="D539" s="21">
        <v>28133.84</v>
      </c>
      <c r="E539" s="22"/>
      <c r="F539" s="22"/>
      <c r="G539" s="22"/>
      <c r="H539" s="22"/>
    </row>
    <row r="540" spans="1:8" s="26" customFormat="1" ht="11.25">
      <c r="A540" s="5"/>
      <c r="B540" s="25" t="s">
        <v>75</v>
      </c>
      <c r="C540" s="5" t="s">
        <v>128</v>
      </c>
      <c r="D540" s="21">
        <v>20783.68</v>
      </c>
      <c r="E540" s="22"/>
      <c r="F540" s="22"/>
      <c r="G540" s="22"/>
      <c r="H540" s="22"/>
    </row>
    <row r="541" spans="1:8" s="26" customFormat="1" ht="11.25">
      <c r="A541" s="5"/>
      <c r="B541" s="25" t="s">
        <v>109</v>
      </c>
      <c r="C541" s="5" t="s">
        <v>299</v>
      </c>
      <c r="D541" s="21">
        <v>2871.48</v>
      </c>
      <c r="E541" s="22">
        <v>127.05</v>
      </c>
      <c r="F541" s="22"/>
      <c r="G541" s="22"/>
      <c r="H541" s="22"/>
    </row>
    <row r="542" spans="1:8" s="26" customFormat="1" ht="11.25">
      <c r="A542" s="5"/>
      <c r="B542" s="25" t="s">
        <v>23</v>
      </c>
      <c r="C542" s="5" t="s">
        <v>143</v>
      </c>
      <c r="D542" s="21">
        <v>25559.53</v>
      </c>
      <c r="E542" s="22">
        <v>15490.2</v>
      </c>
      <c r="F542" s="22">
        <v>22732.96</v>
      </c>
      <c r="G542" s="22">
        <v>7699.13</v>
      </c>
      <c r="H542" s="22">
        <v>8483.17</v>
      </c>
    </row>
    <row r="543" spans="1:8" s="26" customFormat="1" ht="11.25">
      <c r="A543" s="5"/>
      <c r="B543" s="25" t="s">
        <v>76</v>
      </c>
      <c r="C543" s="5" t="s">
        <v>129</v>
      </c>
      <c r="D543" s="21">
        <v>9834.77</v>
      </c>
      <c r="E543" s="22">
        <v>6483.77</v>
      </c>
      <c r="F543" s="22">
        <v>107824.57</v>
      </c>
      <c r="G543" s="22">
        <v>280278.76</v>
      </c>
      <c r="H543" s="22">
        <v>184936.8</v>
      </c>
    </row>
    <row r="544" spans="1:8" s="26" customFormat="1" ht="11.25">
      <c r="A544" s="5"/>
      <c r="B544" s="25" t="s">
        <v>88</v>
      </c>
      <c r="C544" s="5" t="s">
        <v>159</v>
      </c>
      <c r="D544" s="21"/>
      <c r="E544" s="22">
        <v>273.4</v>
      </c>
      <c r="F544" s="22"/>
      <c r="G544" s="22"/>
      <c r="H544" s="22"/>
    </row>
    <row r="545" spans="1:8" s="26" customFormat="1" ht="11.25">
      <c r="A545" s="5"/>
      <c r="B545" s="25" t="s">
        <v>83</v>
      </c>
      <c r="C545" s="5" t="s">
        <v>168</v>
      </c>
      <c r="D545" s="21">
        <v>43819.46</v>
      </c>
      <c r="E545" s="22">
        <v>26497.31</v>
      </c>
      <c r="F545" s="22">
        <v>105593.99</v>
      </c>
      <c r="G545" s="22">
        <v>56976.83</v>
      </c>
      <c r="H545" s="22">
        <v>17890.16</v>
      </c>
    </row>
    <row r="546" spans="1:8" s="26" customFormat="1" ht="11.25">
      <c r="A546" s="5"/>
      <c r="B546" s="25" t="s">
        <v>93</v>
      </c>
      <c r="C546" s="5" t="s">
        <v>167</v>
      </c>
      <c r="D546" s="21"/>
      <c r="E546" s="22"/>
      <c r="F546" s="22">
        <v>974.21</v>
      </c>
      <c r="G546" s="22">
        <v>1653.17</v>
      </c>
      <c r="H546" s="22">
        <v>1693.53</v>
      </c>
    </row>
    <row r="547" spans="1:8" s="26" customFormat="1" ht="11.25">
      <c r="A547" s="5"/>
      <c r="B547" s="25" t="s">
        <v>96</v>
      </c>
      <c r="C547" s="5" t="s">
        <v>174</v>
      </c>
      <c r="D547" s="21">
        <v>9607.5</v>
      </c>
      <c r="E547" s="22">
        <v>1663.59</v>
      </c>
      <c r="F547" s="22">
        <v>10741.91</v>
      </c>
      <c r="G547" s="22">
        <v>3880.1</v>
      </c>
      <c r="H547" s="22">
        <v>3073.1</v>
      </c>
    </row>
    <row r="548" spans="1:8" s="26" customFormat="1" ht="11.25">
      <c r="A548" s="5"/>
      <c r="B548" s="25" t="s">
        <v>77</v>
      </c>
      <c r="C548" s="5" t="s">
        <v>181</v>
      </c>
      <c r="D548" s="21">
        <v>18132.69</v>
      </c>
      <c r="E548" s="22">
        <v>30013.32</v>
      </c>
      <c r="F548" s="22">
        <v>69770.04</v>
      </c>
      <c r="G548" s="22">
        <v>22203.95</v>
      </c>
      <c r="H548" s="22">
        <v>20492.7</v>
      </c>
    </row>
    <row r="549" spans="1:8" s="26" customFormat="1" ht="11.25">
      <c r="A549" s="5"/>
      <c r="B549" s="25" t="s">
        <v>84</v>
      </c>
      <c r="C549" s="5" t="s">
        <v>144</v>
      </c>
      <c r="D549" s="21">
        <v>2891</v>
      </c>
      <c r="E549" s="22">
        <v>836.87</v>
      </c>
      <c r="F549" s="22">
        <v>6829.62</v>
      </c>
      <c r="G549" s="22">
        <v>1937.66</v>
      </c>
      <c r="H549" s="22">
        <v>260.1</v>
      </c>
    </row>
    <row r="550" spans="1:8" s="26" customFormat="1" ht="11.25">
      <c r="A550" s="5"/>
      <c r="B550" s="25" t="s">
        <v>107</v>
      </c>
      <c r="C550" s="5" t="s">
        <v>182</v>
      </c>
      <c r="D550" s="21">
        <v>19628.7</v>
      </c>
      <c r="E550" s="22">
        <v>5255.27</v>
      </c>
      <c r="F550" s="22"/>
      <c r="G550" s="22"/>
      <c r="H550" s="22"/>
    </row>
    <row r="551" spans="1:8" s="26" customFormat="1" ht="11.25">
      <c r="A551" s="5"/>
      <c r="B551" s="25" t="s">
        <v>78</v>
      </c>
      <c r="C551" s="5" t="s">
        <v>183</v>
      </c>
      <c r="D551" s="21">
        <v>98002.4</v>
      </c>
      <c r="E551" s="22">
        <v>41861.22</v>
      </c>
      <c r="F551" s="22">
        <v>288716.38</v>
      </c>
      <c r="G551" s="22">
        <v>93997.76</v>
      </c>
      <c r="H551" s="22">
        <v>32827.75</v>
      </c>
    </row>
    <row r="552" spans="1:8" s="26" customFormat="1" ht="11.25">
      <c r="A552" s="5"/>
      <c r="B552" s="25" t="s">
        <v>37</v>
      </c>
      <c r="C552" s="5" t="s">
        <v>122</v>
      </c>
      <c r="D552" s="21">
        <v>874249.05</v>
      </c>
      <c r="E552" s="22">
        <v>323091.95</v>
      </c>
      <c r="F552" s="22">
        <v>1423695.65</v>
      </c>
      <c r="G552" s="22">
        <v>809412.47</v>
      </c>
      <c r="H552" s="22">
        <v>255626.57</v>
      </c>
    </row>
    <row r="553" spans="1:8" s="26" customFormat="1" ht="11.25">
      <c r="A553" s="5"/>
      <c r="B553" s="25" t="s">
        <v>38</v>
      </c>
      <c r="C553" s="5" t="s">
        <v>145</v>
      </c>
      <c r="D553" s="21">
        <v>203853.71</v>
      </c>
      <c r="E553" s="22">
        <v>107416.25</v>
      </c>
      <c r="F553" s="22">
        <v>395777.85</v>
      </c>
      <c r="G553" s="22">
        <v>195213.53</v>
      </c>
      <c r="H553" s="22">
        <v>30921.38</v>
      </c>
    </row>
    <row r="554" spans="1:8" s="26" customFormat="1" ht="11.25">
      <c r="A554" s="5"/>
      <c r="B554" s="25" t="s">
        <v>24</v>
      </c>
      <c r="C554" s="5" t="s">
        <v>307</v>
      </c>
      <c r="D554" s="21">
        <v>1510333.83</v>
      </c>
      <c r="E554" s="22">
        <v>607048.65</v>
      </c>
      <c r="F554" s="22">
        <v>1577309.72</v>
      </c>
      <c r="G554" s="22">
        <v>789554.34</v>
      </c>
      <c r="H554" s="22">
        <v>611887.92</v>
      </c>
    </row>
    <row r="555" spans="1:8" s="26" customFormat="1" ht="11.25">
      <c r="A555" s="5"/>
      <c r="B555" s="25" t="s">
        <v>25</v>
      </c>
      <c r="C555" s="5" t="s">
        <v>147</v>
      </c>
      <c r="D555" s="21">
        <v>869646.03</v>
      </c>
      <c r="E555" s="22">
        <v>574374.93</v>
      </c>
      <c r="F555" s="22">
        <v>950482.78</v>
      </c>
      <c r="G555" s="22">
        <v>832515.84</v>
      </c>
      <c r="H555" s="22">
        <v>140379.85</v>
      </c>
    </row>
    <row r="556" spans="1:8" s="26" customFormat="1" ht="11.25">
      <c r="A556" s="5"/>
      <c r="B556" s="25" t="s">
        <v>85</v>
      </c>
      <c r="C556" s="5" t="s">
        <v>148</v>
      </c>
      <c r="D556" s="21">
        <v>1553.88</v>
      </c>
      <c r="E556" s="22">
        <v>1232.16</v>
      </c>
      <c r="F556" s="22">
        <v>3155.96</v>
      </c>
      <c r="G556" s="22">
        <v>4118.59</v>
      </c>
      <c r="H556" s="22">
        <v>8945.93</v>
      </c>
    </row>
    <row r="557" spans="1:8" s="26" customFormat="1" ht="11.25">
      <c r="A557" s="5"/>
      <c r="B557" s="25" t="s">
        <v>39</v>
      </c>
      <c r="C557" s="5" t="s">
        <v>185</v>
      </c>
      <c r="D557" s="21">
        <v>304689.99</v>
      </c>
      <c r="E557" s="22">
        <v>136254.49</v>
      </c>
      <c r="F557" s="22">
        <v>479590.36</v>
      </c>
      <c r="G557" s="22">
        <v>154325.37</v>
      </c>
      <c r="H557" s="22">
        <v>56678.32</v>
      </c>
    </row>
    <row r="558" spans="1:8" s="26" customFormat="1" ht="11.25">
      <c r="A558" s="5"/>
      <c r="B558" s="25" t="s">
        <v>71</v>
      </c>
      <c r="C558" s="5" t="s">
        <v>125</v>
      </c>
      <c r="D558" s="21">
        <v>360747.98</v>
      </c>
      <c r="E558" s="22">
        <v>306286.88</v>
      </c>
      <c r="F558" s="22">
        <v>1285774.91</v>
      </c>
      <c r="G558" s="22">
        <v>535726.83</v>
      </c>
      <c r="H558" s="22">
        <v>370800.45</v>
      </c>
    </row>
    <row r="559" spans="1:8" s="26" customFormat="1" ht="11.25">
      <c r="A559" s="5"/>
      <c r="B559" s="25" t="s">
        <v>72</v>
      </c>
      <c r="C559" s="5" t="s">
        <v>308</v>
      </c>
      <c r="D559" s="21">
        <v>187127.89</v>
      </c>
      <c r="E559" s="22">
        <v>73213.75</v>
      </c>
      <c r="F559" s="22">
        <v>285693.56</v>
      </c>
      <c r="G559" s="22">
        <v>145523.43</v>
      </c>
      <c r="H559" s="22">
        <v>70417.84</v>
      </c>
    </row>
    <row r="560" spans="1:8" s="26" customFormat="1" ht="11.25">
      <c r="A560" s="5"/>
      <c r="B560" s="25" t="s">
        <v>94</v>
      </c>
      <c r="C560" s="5" t="s">
        <v>169</v>
      </c>
      <c r="D560" s="21"/>
      <c r="E560" s="22"/>
      <c r="F560" s="22">
        <v>3747.72</v>
      </c>
      <c r="G560" s="22">
        <v>1345.49</v>
      </c>
      <c r="H560" s="22"/>
    </row>
    <row r="561" spans="1:8" s="26" customFormat="1" ht="11.25">
      <c r="A561" s="5"/>
      <c r="B561" s="25" t="s">
        <v>11</v>
      </c>
      <c r="C561" s="5" t="s">
        <v>149</v>
      </c>
      <c r="D561" s="21">
        <v>51480.82</v>
      </c>
      <c r="E561" s="22">
        <v>39293.15</v>
      </c>
      <c r="F561" s="22">
        <v>2107.24</v>
      </c>
      <c r="G561" s="22">
        <v>539.43</v>
      </c>
      <c r="H561" s="22">
        <v>2612.83</v>
      </c>
    </row>
    <row r="562" spans="1:8" s="26" customFormat="1" ht="11.25">
      <c r="A562" s="5"/>
      <c r="B562" s="25" t="s">
        <v>12</v>
      </c>
      <c r="C562" s="5" t="s">
        <v>179</v>
      </c>
      <c r="D562" s="21">
        <v>989.68</v>
      </c>
      <c r="E562" s="22"/>
      <c r="F562" s="22">
        <v>1401.61</v>
      </c>
      <c r="G562" s="22">
        <v>474.82</v>
      </c>
      <c r="H562" s="22"/>
    </row>
    <row r="563" spans="1:8" s="26" customFormat="1" ht="11.25">
      <c r="A563" s="5"/>
      <c r="B563" s="25" t="s">
        <v>13</v>
      </c>
      <c r="C563" s="5" t="s">
        <v>132</v>
      </c>
      <c r="D563" s="21">
        <v>962325.54</v>
      </c>
      <c r="E563" s="22">
        <v>418852.79</v>
      </c>
      <c r="F563" s="22">
        <v>562613.02</v>
      </c>
      <c r="G563" s="22">
        <v>343189.04</v>
      </c>
      <c r="H563" s="22">
        <v>146130.68</v>
      </c>
    </row>
    <row r="564" spans="1:8" s="26" customFormat="1" ht="11.25">
      <c r="A564" s="5"/>
      <c r="B564" s="25" t="s">
        <v>79</v>
      </c>
      <c r="C564" s="5" t="s">
        <v>133</v>
      </c>
      <c r="D564" s="21">
        <v>11338591.03</v>
      </c>
      <c r="E564" s="22">
        <v>4949538.02</v>
      </c>
      <c r="F564" s="22">
        <v>10066694.58</v>
      </c>
      <c r="G564" s="22">
        <v>7686563.9399999995</v>
      </c>
      <c r="H564" s="22">
        <v>3863388.62</v>
      </c>
    </row>
    <row r="565" spans="1:8" s="26" customFormat="1" ht="11.25">
      <c r="A565" s="5"/>
      <c r="B565" s="25" t="s">
        <v>26</v>
      </c>
      <c r="C565" s="5" t="s">
        <v>175</v>
      </c>
      <c r="D565" s="21">
        <v>1301222.62</v>
      </c>
      <c r="E565" s="22">
        <v>604896.39</v>
      </c>
      <c r="F565" s="22">
        <v>2589207.32</v>
      </c>
      <c r="G565" s="22">
        <v>1260227.83</v>
      </c>
      <c r="H565" s="22">
        <v>639024.05</v>
      </c>
    </row>
    <row r="566" spans="1:8" s="26" customFormat="1" ht="11.25">
      <c r="A566" s="5"/>
      <c r="B566" s="25" t="s">
        <v>40</v>
      </c>
      <c r="C566" s="5" t="s">
        <v>176</v>
      </c>
      <c r="D566" s="21"/>
      <c r="E566" s="22">
        <v>1894607.3</v>
      </c>
      <c r="F566" s="22"/>
      <c r="G566" s="22"/>
      <c r="H566" s="22"/>
    </row>
    <row r="567" spans="1:8" s="26" customFormat="1" ht="11.25">
      <c r="A567" s="5"/>
      <c r="B567" s="25" t="s">
        <v>69</v>
      </c>
      <c r="C567" s="5" t="s">
        <v>123</v>
      </c>
      <c r="D567" s="21">
        <v>1252.76</v>
      </c>
      <c r="E567" s="22">
        <v>6828.79</v>
      </c>
      <c r="F567" s="22">
        <v>3678.01</v>
      </c>
      <c r="G567" s="22">
        <v>1368.04</v>
      </c>
      <c r="H567" s="22">
        <v>2587.06</v>
      </c>
    </row>
    <row r="568" spans="1:8" s="26" customFormat="1" ht="11.25">
      <c r="A568" s="5"/>
      <c r="B568" s="25" t="s">
        <v>14</v>
      </c>
      <c r="C568" s="5" t="s">
        <v>135</v>
      </c>
      <c r="D568" s="21">
        <v>1465121.44</v>
      </c>
      <c r="E568" s="22">
        <v>1061158.44</v>
      </c>
      <c r="F568" s="22">
        <v>2097671.75</v>
      </c>
      <c r="G568" s="22">
        <v>1025494.59</v>
      </c>
      <c r="H568" s="22">
        <v>981298.81</v>
      </c>
    </row>
    <row r="569" spans="1:8" s="26" customFormat="1" ht="11.25">
      <c r="A569" s="5"/>
      <c r="B569" s="25" t="s">
        <v>15</v>
      </c>
      <c r="C569" s="5" t="s">
        <v>150</v>
      </c>
      <c r="D569" s="21">
        <v>1104963.99</v>
      </c>
      <c r="E569" s="22">
        <v>732021.83</v>
      </c>
      <c r="F569" s="22">
        <v>1166984.64</v>
      </c>
      <c r="G569" s="22">
        <v>489248.15</v>
      </c>
      <c r="H569" s="22">
        <v>413088.63</v>
      </c>
    </row>
    <row r="570" spans="1:8" s="26" customFormat="1" ht="11.25">
      <c r="A570" s="5"/>
      <c r="B570" s="25" t="s">
        <v>27</v>
      </c>
      <c r="C570" s="5" t="s">
        <v>136</v>
      </c>
      <c r="D570" s="21">
        <v>156365.72</v>
      </c>
      <c r="E570" s="22">
        <v>62589.26</v>
      </c>
      <c r="F570" s="22">
        <v>270517.97</v>
      </c>
      <c r="G570" s="22">
        <v>113179.2</v>
      </c>
      <c r="H570" s="22">
        <v>48701.73</v>
      </c>
    </row>
    <row r="571" spans="1:8" s="26" customFormat="1" ht="11.25">
      <c r="A571" s="5"/>
      <c r="B571" s="25" t="s">
        <v>16</v>
      </c>
      <c r="C571" s="5" t="s">
        <v>124</v>
      </c>
      <c r="D571" s="21">
        <v>4494042.7</v>
      </c>
      <c r="E571" s="22">
        <v>2025943.08</v>
      </c>
      <c r="F571" s="22">
        <v>4819260.99</v>
      </c>
      <c r="G571" s="22">
        <v>2322520.94</v>
      </c>
      <c r="H571" s="22">
        <v>1368788.38</v>
      </c>
    </row>
    <row r="572" spans="1:8" s="26" customFormat="1" ht="11.25">
      <c r="A572" s="5"/>
      <c r="B572" s="25" t="s">
        <v>17</v>
      </c>
      <c r="C572" s="5" t="s">
        <v>138</v>
      </c>
      <c r="D572" s="21">
        <v>5418766.720000001</v>
      </c>
      <c r="E572" s="22">
        <v>3755054.42</v>
      </c>
      <c r="F572" s="22">
        <v>11979674.99</v>
      </c>
      <c r="G572" s="22">
        <v>4294902.62</v>
      </c>
      <c r="H572" s="22">
        <v>2347037.44</v>
      </c>
    </row>
    <row r="573" spans="1:8" s="26" customFormat="1" ht="11.25">
      <c r="A573" s="5"/>
      <c r="B573" s="25" t="s">
        <v>18</v>
      </c>
      <c r="C573" s="5" t="s">
        <v>139</v>
      </c>
      <c r="D573" s="21">
        <v>3263290.64</v>
      </c>
      <c r="E573" s="22">
        <v>1494098.1</v>
      </c>
      <c r="F573" s="22">
        <v>6032935.91</v>
      </c>
      <c r="G573" s="22">
        <v>2199515.94</v>
      </c>
      <c r="H573" s="22">
        <v>2576271.13</v>
      </c>
    </row>
    <row r="574" spans="1:8" s="26" customFormat="1" ht="11.25">
      <c r="A574" s="5"/>
      <c r="B574" s="25" t="s">
        <v>28</v>
      </c>
      <c r="C574" s="5" t="s">
        <v>163</v>
      </c>
      <c r="D574" s="21">
        <v>323455.6</v>
      </c>
      <c r="E574" s="22">
        <v>144348.12</v>
      </c>
      <c r="F574" s="22">
        <v>162072.06</v>
      </c>
      <c r="G574" s="22">
        <v>255941.39</v>
      </c>
      <c r="H574" s="22">
        <v>178474.3</v>
      </c>
    </row>
    <row r="575" spans="1:8" s="26" customFormat="1" ht="11.25">
      <c r="A575" s="5"/>
      <c r="B575" s="25" t="s">
        <v>29</v>
      </c>
      <c r="C575" s="5" t="s">
        <v>188</v>
      </c>
      <c r="D575" s="21">
        <v>210688.79</v>
      </c>
      <c r="E575" s="22">
        <v>70576.62</v>
      </c>
      <c r="F575" s="22"/>
      <c r="G575" s="22"/>
      <c r="H575" s="22"/>
    </row>
    <row r="576" spans="1:8" s="26" customFormat="1" ht="11.25">
      <c r="A576" s="5"/>
      <c r="B576" s="25" t="s">
        <v>30</v>
      </c>
      <c r="C576" s="5" t="s">
        <v>140</v>
      </c>
      <c r="D576" s="21">
        <v>200039.9</v>
      </c>
      <c r="E576" s="22">
        <v>231651.52</v>
      </c>
      <c r="F576" s="22">
        <v>155379.68</v>
      </c>
      <c r="G576" s="22">
        <v>102051.04</v>
      </c>
      <c r="H576" s="22">
        <v>26123.12</v>
      </c>
    </row>
    <row r="577" spans="1:8" s="26" customFormat="1" ht="11.25">
      <c r="A577" s="5"/>
      <c r="B577" s="25" t="s">
        <v>19</v>
      </c>
      <c r="C577" s="5" t="s">
        <v>309</v>
      </c>
      <c r="D577" s="21">
        <v>123877.72</v>
      </c>
      <c r="E577" s="22">
        <v>99205.58</v>
      </c>
      <c r="F577" s="22">
        <v>423758.96</v>
      </c>
      <c r="G577" s="22">
        <v>312505.54</v>
      </c>
      <c r="H577" s="22">
        <v>180636.87</v>
      </c>
    </row>
    <row r="578" spans="1:8" s="26" customFormat="1" ht="11.25">
      <c r="A578" s="5"/>
      <c r="B578" s="25" t="s">
        <v>31</v>
      </c>
      <c r="C578" s="5" t="s">
        <v>161</v>
      </c>
      <c r="D578" s="21">
        <v>501240.48</v>
      </c>
      <c r="E578" s="22">
        <v>213642.44</v>
      </c>
      <c r="F578" s="22">
        <v>902784.17</v>
      </c>
      <c r="G578" s="22">
        <v>542537.16</v>
      </c>
      <c r="H578" s="22">
        <v>373146.34</v>
      </c>
    </row>
    <row r="579" spans="1:8" s="26" customFormat="1" ht="11.25">
      <c r="A579" s="5"/>
      <c r="B579" s="25" t="s">
        <v>20</v>
      </c>
      <c r="C579" s="5" t="s">
        <v>141</v>
      </c>
      <c r="D579" s="21">
        <v>131664.54</v>
      </c>
      <c r="E579" s="22">
        <v>50765</v>
      </c>
      <c r="F579" s="22">
        <v>161670.93</v>
      </c>
      <c r="G579" s="22">
        <v>83849.14</v>
      </c>
      <c r="H579" s="22">
        <v>48721.71</v>
      </c>
    </row>
    <row r="580" spans="1:8" s="26" customFormat="1" ht="11.25">
      <c r="A580" s="5"/>
      <c r="B580" s="25" t="s">
        <v>112</v>
      </c>
      <c r="C580" s="5" t="s">
        <v>305</v>
      </c>
      <c r="D580" s="21">
        <v>1495.26</v>
      </c>
      <c r="E580" s="22"/>
      <c r="F580" s="22">
        <v>754.54</v>
      </c>
      <c r="G580" s="22">
        <v>2687.31</v>
      </c>
      <c r="H580" s="22">
        <v>186.44</v>
      </c>
    </row>
    <row r="581" spans="1:8" s="26" customFormat="1" ht="11.25">
      <c r="A581" s="5"/>
      <c r="B581" s="25" t="s">
        <v>73</v>
      </c>
      <c r="C581" s="5" t="s">
        <v>127</v>
      </c>
      <c r="D581" s="21">
        <v>636492.63</v>
      </c>
      <c r="E581" s="22">
        <v>797075.89</v>
      </c>
      <c r="F581" s="22">
        <v>2026352.65</v>
      </c>
      <c r="G581" s="22">
        <v>752570.94</v>
      </c>
      <c r="H581" s="22">
        <v>445433.87</v>
      </c>
    </row>
    <row r="582" spans="1:8" s="26" customFormat="1" ht="11.25">
      <c r="A582" s="5"/>
      <c r="B582" s="25" t="s">
        <v>90</v>
      </c>
      <c r="C582" s="5" t="s">
        <v>164</v>
      </c>
      <c r="D582" s="21">
        <v>248601.4</v>
      </c>
      <c r="E582" s="22">
        <v>256404.89</v>
      </c>
      <c r="F582" s="22">
        <v>692924.79</v>
      </c>
      <c r="G582" s="22">
        <v>658718.71</v>
      </c>
      <c r="H582" s="22">
        <v>183145.47</v>
      </c>
    </row>
    <row r="583" spans="1:8" s="26" customFormat="1" ht="11.25">
      <c r="A583" s="5"/>
      <c r="B583" s="25" t="s">
        <v>32</v>
      </c>
      <c r="C583" s="5" t="s">
        <v>153</v>
      </c>
      <c r="D583" s="21">
        <v>11536.18</v>
      </c>
      <c r="E583" s="22">
        <v>11208.06</v>
      </c>
      <c r="F583" s="22">
        <v>46821.81</v>
      </c>
      <c r="G583" s="22">
        <v>61818.07</v>
      </c>
      <c r="H583" s="22">
        <v>9581.09</v>
      </c>
    </row>
    <row r="584" spans="1:8" s="26" customFormat="1" ht="11.25">
      <c r="A584" s="5"/>
      <c r="B584" s="25" t="s">
        <v>35</v>
      </c>
      <c r="C584" s="5" t="s">
        <v>173</v>
      </c>
      <c r="D584" s="21">
        <v>207994.31</v>
      </c>
      <c r="E584" s="22">
        <v>46015.51</v>
      </c>
      <c r="F584" s="22">
        <v>280352.55</v>
      </c>
      <c r="G584" s="22">
        <v>100892.06</v>
      </c>
      <c r="H584" s="22">
        <v>28883.26</v>
      </c>
    </row>
    <row r="585" spans="1:8" s="26" customFormat="1" ht="11.25">
      <c r="A585" s="5"/>
      <c r="B585" s="25" t="s">
        <v>33</v>
      </c>
      <c r="C585" s="5" t="s">
        <v>154</v>
      </c>
      <c r="D585" s="21">
        <v>380833.36</v>
      </c>
      <c r="E585" s="22">
        <v>149139.09</v>
      </c>
      <c r="F585" s="22">
        <v>688723.15</v>
      </c>
      <c r="G585" s="22">
        <v>375062.1</v>
      </c>
      <c r="H585" s="22">
        <v>176017.53</v>
      </c>
    </row>
    <row r="586" spans="1:8" s="26" customFormat="1" ht="11.25">
      <c r="A586" s="5"/>
      <c r="B586" s="25" t="s">
        <v>80</v>
      </c>
      <c r="C586" s="5" t="s">
        <v>142</v>
      </c>
      <c r="D586" s="21">
        <v>255803.64</v>
      </c>
      <c r="E586" s="22">
        <v>190803.55</v>
      </c>
      <c r="F586" s="22">
        <v>284152.31</v>
      </c>
      <c r="G586" s="22">
        <v>160291.41</v>
      </c>
      <c r="H586" s="22">
        <v>102983.62</v>
      </c>
    </row>
    <row r="587" spans="1:8" s="26" customFormat="1" ht="11.25">
      <c r="A587" s="5"/>
      <c r="B587" s="25" t="s">
        <v>81</v>
      </c>
      <c r="C587" s="5" t="s">
        <v>155</v>
      </c>
      <c r="D587" s="21">
        <v>237184.16</v>
      </c>
      <c r="E587" s="22">
        <v>181449.71</v>
      </c>
      <c r="F587" s="22">
        <v>208855.14</v>
      </c>
      <c r="G587" s="22">
        <v>133178.47</v>
      </c>
      <c r="H587" s="22">
        <v>137672.78</v>
      </c>
    </row>
    <row r="588" spans="1:8" s="26" customFormat="1" ht="11.25">
      <c r="A588" s="5"/>
      <c r="B588" s="25" t="s">
        <v>21</v>
      </c>
      <c r="C588" s="5" t="s">
        <v>156</v>
      </c>
      <c r="D588" s="21">
        <v>90817.83</v>
      </c>
      <c r="E588" s="22">
        <v>24155.94</v>
      </c>
      <c r="F588" s="22">
        <v>61804.67</v>
      </c>
      <c r="G588" s="22">
        <v>33599.68</v>
      </c>
      <c r="H588" s="22">
        <v>3537.44</v>
      </c>
    </row>
    <row r="589" spans="1:8" s="26" customFormat="1" ht="11.25">
      <c r="A589" s="5"/>
      <c r="B589" s="25" t="s">
        <v>41</v>
      </c>
      <c r="C589" s="5" t="s">
        <v>157</v>
      </c>
      <c r="D589" s="21">
        <v>1766520.26</v>
      </c>
      <c r="E589" s="22">
        <v>1241896.59</v>
      </c>
      <c r="F589" s="22">
        <v>3566255.69</v>
      </c>
      <c r="G589" s="22">
        <v>1268399.65</v>
      </c>
      <c r="H589" s="22">
        <v>387876.78</v>
      </c>
    </row>
    <row r="590" spans="1:8" s="26" customFormat="1" ht="11.25">
      <c r="A590" s="5"/>
      <c r="B590" s="25" t="s">
        <v>91</v>
      </c>
      <c r="C590" s="5" t="s">
        <v>165</v>
      </c>
      <c r="D590" s="21">
        <v>9301.76</v>
      </c>
      <c r="E590" s="22">
        <v>853.58</v>
      </c>
      <c r="F590" s="22">
        <v>47255.74</v>
      </c>
      <c r="G590" s="22">
        <v>5381.57</v>
      </c>
      <c r="H590" s="22">
        <v>368.91</v>
      </c>
    </row>
    <row r="591" spans="1:8" s="26" customFormat="1" ht="11.25">
      <c r="A591" s="5"/>
      <c r="B591" s="25" t="s">
        <v>86</v>
      </c>
      <c r="C591" s="5" t="s">
        <v>158</v>
      </c>
      <c r="D591" s="21">
        <v>14622.94</v>
      </c>
      <c r="E591" s="22">
        <v>912</v>
      </c>
      <c r="F591" s="22">
        <v>37430.85</v>
      </c>
      <c r="G591" s="22">
        <v>4133.39</v>
      </c>
      <c r="H591" s="22">
        <v>2049.07</v>
      </c>
    </row>
    <row r="592" spans="1:8" s="26" customFormat="1" ht="11.25">
      <c r="A592" s="6" t="s">
        <v>115</v>
      </c>
      <c r="B592" s="27"/>
      <c r="C592" s="6"/>
      <c r="D592" s="23">
        <v>39531412.749999985</v>
      </c>
      <c r="E592" s="24">
        <v>23012406.720000003</v>
      </c>
      <c r="F592" s="24">
        <v>56358509.910000004</v>
      </c>
      <c r="G592" s="24">
        <v>28527205.42</v>
      </c>
      <c r="H592" s="24">
        <v>16489083.529999996</v>
      </c>
    </row>
    <row r="593" spans="1:8" s="26" customFormat="1" ht="11.25">
      <c r="A593" s="5" t="s">
        <v>68</v>
      </c>
      <c r="B593" s="25" t="s">
        <v>11</v>
      </c>
      <c r="C593" s="5" t="s">
        <v>149</v>
      </c>
      <c r="D593" s="21"/>
      <c r="E593" s="22"/>
      <c r="F593" s="22"/>
      <c r="G593" s="22"/>
      <c r="H593" s="22">
        <v>1874.55</v>
      </c>
    </row>
    <row r="594" spans="1:8" s="26" customFormat="1" ht="11.25">
      <c r="A594" s="5"/>
      <c r="B594" s="25" t="s">
        <v>14</v>
      </c>
      <c r="C594" s="5" t="s">
        <v>135</v>
      </c>
      <c r="D594" s="21"/>
      <c r="E594" s="22"/>
      <c r="F594" s="22"/>
      <c r="G594" s="22">
        <v>6685.01</v>
      </c>
      <c r="H594" s="22"/>
    </row>
    <row r="595" spans="1:8" s="26" customFormat="1" ht="11.25">
      <c r="A595" s="5"/>
      <c r="B595" s="25" t="s">
        <v>15</v>
      </c>
      <c r="C595" s="5" t="s">
        <v>150</v>
      </c>
      <c r="D595" s="21"/>
      <c r="E595" s="22"/>
      <c r="F595" s="22"/>
      <c r="G595" s="22">
        <v>8820.28</v>
      </c>
      <c r="H595" s="22"/>
    </row>
    <row r="596" spans="1:8" s="26" customFormat="1" ht="11.25">
      <c r="A596" s="5"/>
      <c r="B596" s="25" t="s">
        <v>16</v>
      </c>
      <c r="C596" s="5" t="s">
        <v>124</v>
      </c>
      <c r="D596" s="21">
        <v>107516.46</v>
      </c>
      <c r="E596" s="22">
        <v>172690.09</v>
      </c>
      <c r="F596" s="22">
        <v>417685.84</v>
      </c>
      <c r="G596" s="22">
        <v>399502.14</v>
      </c>
      <c r="H596" s="22">
        <v>144019</v>
      </c>
    </row>
    <row r="597" spans="1:8" s="26" customFormat="1" ht="11.25">
      <c r="A597" s="5"/>
      <c r="B597" s="25" t="s">
        <v>19</v>
      </c>
      <c r="C597" s="5" t="s">
        <v>309</v>
      </c>
      <c r="D597" s="21"/>
      <c r="E597" s="22"/>
      <c r="F597" s="22">
        <v>284.01</v>
      </c>
      <c r="G597" s="22"/>
      <c r="H597" s="22"/>
    </row>
    <row r="598" spans="1:8" s="26" customFormat="1" ht="11.25">
      <c r="A598" s="5"/>
      <c r="B598" s="25" t="s">
        <v>31</v>
      </c>
      <c r="C598" s="5" t="s">
        <v>161</v>
      </c>
      <c r="D598" s="21">
        <v>55144.92</v>
      </c>
      <c r="E598" s="22">
        <v>40415.79</v>
      </c>
      <c r="F598" s="22">
        <v>485.96</v>
      </c>
      <c r="G598" s="22">
        <v>3080.62</v>
      </c>
      <c r="H598" s="22">
        <v>551.81</v>
      </c>
    </row>
    <row r="599" spans="1:8" s="26" customFormat="1" ht="11.25">
      <c r="A599" s="5"/>
      <c r="B599" s="25" t="s">
        <v>73</v>
      </c>
      <c r="C599" s="5" t="s">
        <v>127</v>
      </c>
      <c r="D599" s="21">
        <v>14284.93</v>
      </c>
      <c r="E599" s="22">
        <v>5673.85</v>
      </c>
      <c r="F599" s="22">
        <v>3108.37</v>
      </c>
      <c r="G599" s="22"/>
      <c r="H599" s="22">
        <v>3039.66</v>
      </c>
    </row>
    <row r="600" spans="1:8" s="26" customFormat="1" ht="11.25">
      <c r="A600" s="5"/>
      <c r="B600" s="25" t="s">
        <v>41</v>
      </c>
      <c r="C600" s="5" t="s">
        <v>157</v>
      </c>
      <c r="D600" s="21"/>
      <c r="E600" s="22"/>
      <c r="F600" s="22">
        <v>1101.78</v>
      </c>
      <c r="G600" s="22"/>
      <c r="H600" s="22"/>
    </row>
    <row r="601" spans="1:8" s="26" customFormat="1" ht="11.25">
      <c r="A601" s="6" t="s">
        <v>116</v>
      </c>
      <c r="B601" s="28"/>
      <c r="C601" s="6"/>
      <c r="D601" s="23">
        <v>176946.31</v>
      </c>
      <c r="E601" s="24">
        <v>218779.73</v>
      </c>
      <c r="F601" s="24">
        <v>422665.96</v>
      </c>
      <c r="G601" s="24">
        <v>418088.05</v>
      </c>
      <c r="H601" s="24">
        <v>149485.02</v>
      </c>
    </row>
    <row r="602" spans="1:8" s="26" customFormat="1" ht="11.25">
      <c r="A602" s="6" t="s">
        <v>5</v>
      </c>
      <c r="B602" s="28"/>
      <c r="C602" s="6"/>
      <c r="D602" s="23">
        <v>64155155.64999998</v>
      </c>
      <c r="E602" s="24">
        <v>36036354.60000001</v>
      </c>
      <c r="F602" s="24">
        <v>99497518.36000004</v>
      </c>
      <c r="G602" s="24">
        <v>51643939.48</v>
      </c>
      <c r="H602" s="24">
        <v>31198765.170000013</v>
      </c>
    </row>
    <row r="603" s="26" customFormat="1" ht="11.25">
      <c r="A603" s="26" t="s">
        <v>378</v>
      </c>
    </row>
    <row r="604" s="26" customFormat="1" ht="11.25"/>
    <row r="605" s="26" customFormat="1" ht="11.25"/>
    <row r="606" s="26" customFormat="1" ht="11.25"/>
    <row r="607" s="26" customFormat="1" ht="11.25"/>
    <row r="608" s="26" customFormat="1" ht="11.25"/>
    <row r="609" s="26" customFormat="1" ht="11.25"/>
    <row r="610" s="26" customFormat="1" ht="11.25"/>
    <row r="611" s="26" customFormat="1" ht="11.25"/>
    <row r="612" s="26" customFormat="1" ht="11.25"/>
    <row r="613" s="26" customFormat="1" ht="11.25"/>
    <row r="614" s="26" customFormat="1" ht="11.25"/>
    <row r="615" s="26" customFormat="1" ht="11.25"/>
    <row r="616" s="26" customFormat="1" ht="11.25"/>
    <row r="617" s="26" customFormat="1" ht="11.25"/>
    <row r="618" s="26" customFormat="1" ht="11.25"/>
    <row r="619" s="26" customFormat="1" ht="11.25"/>
    <row r="620" s="26" customFormat="1" ht="11.25"/>
    <row r="621" s="26" customFormat="1" ht="11.25"/>
    <row r="622" s="26" customFormat="1" ht="11.25"/>
    <row r="623" s="26" customFormat="1" ht="11.25"/>
    <row r="624" s="26" customFormat="1" ht="11.25"/>
    <row r="625" s="26" customFormat="1" ht="11.25"/>
    <row r="626" s="26" customFormat="1" ht="11.25"/>
    <row r="627" s="26" customFormat="1" ht="11.25"/>
    <row r="628" s="26" customFormat="1" ht="11.25"/>
    <row r="629" s="26" customFormat="1" ht="11.25"/>
    <row r="630" s="26" customFormat="1" ht="11.25"/>
    <row r="631" s="26" customFormat="1" ht="11.25"/>
    <row r="632" s="26" customFormat="1" ht="11.25"/>
    <row r="633" s="26" customFormat="1" ht="11.25"/>
    <row r="634" s="26" customFormat="1" ht="11.25"/>
    <row r="635" s="26" customFormat="1" ht="11.25"/>
    <row r="636" s="26" customFormat="1" ht="11.25"/>
    <row r="637" s="26" customFormat="1" ht="11.25"/>
    <row r="638" s="26" customFormat="1" ht="11.25"/>
    <row r="639" s="26" customFormat="1" ht="11.25"/>
  </sheetData>
  <mergeCells count="4">
    <mergeCell ref="A3:H3"/>
    <mergeCell ref="A4:H4"/>
    <mergeCell ref="A5:H5"/>
    <mergeCell ref="A1:H1"/>
  </mergeCells>
  <printOptions/>
  <pageMargins left="1.1811023622047245" right="1.1811023622047245" top="0.984251968503937" bottom="0.984251968503937" header="0.5118110236220472" footer="0.5118110236220472"/>
  <pageSetup firstPageNumber="65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A6" sqref="A6"/>
    </sheetView>
  </sheetViews>
  <sheetFormatPr defaultColWidth="11.421875" defaultRowHeight="12.75"/>
  <cols>
    <col min="1" max="1" width="9.00390625" style="10" customWidth="1"/>
    <col min="2" max="2" width="52.421875" style="10" bestFit="1" customWidth="1"/>
    <col min="3" max="3" width="10.140625" style="10" bestFit="1" customWidth="1"/>
    <col min="4" max="4" width="17.28125" style="9" bestFit="1" customWidth="1"/>
    <col min="5" max="16384" width="9.140625" style="10" customWidth="1"/>
  </cols>
  <sheetData>
    <row r="1" spans="1:4" ht="14.25">
      <c r="A1" s="71" t="s">
        <v>389</v>
      </c>
      <c r="B1" s="74"/>
      <c r="C1" s="74"/>
      <c r="D1" s="74"/>
    </row>
    <row r="3" spans="1:4" ht="14.25">
      <c r="A3" s="72" t="s">
        <v>319</v>
      </c>
      <c r="B3" s="72"/>
      <c r="C3" s="72"/>
      <c r="D3" s="72"/>
    </row>
    <row r="4" spans="1:4" ht="14.25">
      <c r="A4" s="71" t="s">
        <v>4</v>
      </c>
      <c r="B4" s="71"/>
      <c r="C4" s="71"/>
      <c r="D4" s="71"/>
    </row>
    <row r="5" spans="1:3" ht="14.25">
      <c r="A5" s="8"/>
      <c r="B5" s="8"/>
      <c r="C5" s="8"/>
    </row>
    <row r="6" spans="1:4" ht="14.25">
      <c r="A6" s="64" t="s">
        <v>43</v>
      </c>
      <c r="B6" s="64" t="s">
        <v>244</v>
      </c>
      <c r="C6" s="64" t="s">
        <v>189</v>
      </c>
      <c r="D6" s="66" t="s">
        <v>241</v>
      </c>
    </row>
    <row r="7" spans="1:4" ht="14.25">
      <c r="A7" s="8"/>
      <c r="B7" s="8"/>
      <c r="C7" s="8"/>
      <c r="D7" s="12"/>
    </row>
    <row r="8" spans="1:3" ht="14.25">
      <c r="A8" s="8" t="s">
        <v>190</v>
      </c>
      <c r="B8" s="8" t="s">
        <v>242</v>
      </c>
      <c r="C8" s="65">
        <v>0.136</v>
      </c>
    </row>
    <row r="9" spans="1:4" ht="14.25">
      <c r="A9" s="8" t="s">
        <v>109</v>
      </c>
      <c r="B9" s="14" t="s">
        <v>243</v>
      </c>
      <c r="C9" s="65">
        <v>246.673</v>
      </c>
      <c r="D9" s="9" t="s">
        <v>3</v>
      </c>
    </row>
    <row r="10" spans="1:3" ht="14.25">
      <c r="A10" s="8" t="s">
        <v>191</v>
      </c>
      <c r="B10" s="14" t="s">
        <v>245</v>
      </c>
      <c r="C10" s="65">
        <v>21.065</v>
      </c>
    </row>
    <row r="11" spans="1:3" ht="14.25">
      <c r="A11" s="8" t="s">
        <v>192</v>
      </c>
      <c r="B11" s="14" t="s">
        <v>312</v>
      </c>
      <c r="C11" s="65">
        <v>45</v>
      </c>
    </row>
    <row r="12" spans="1:3" ht="14.25">
      <c r="A12" s="8" t="s">
        <v>193</v>
      </c>
      <c r="B12" s="14" t="s">
        <v>246</v>
      </c>
      <c r="C12" s="65">
        <v>10.5</v>
      </c>
    </row>
    <row r="13" spans="1:4" ht="14.25">
      <c r="A13" s="8" t="s">
        <v>96</v>
      </c>
      <c r="B13" s="14" t="s">
        <v>247</v>
      </c>
      <c r="C13" s="65">
        <v>12.852</v>
      </c>
      <c r="D13" s="9" t="s">
        <v>3</v>
      </c>
    </row>
    <row r="14" spans="1:4" ht="14.25">
      <c r="A14" s="8" t="s">
        <v>38</v>
      </c>
      <c r="B14" s="14" t="s">
        <v>249</v>
      </c>
      <c r="C14" s="65">
        <v>5685.496999999999</v>
      </c>
      <c r="D14" s="9" t="s">
        <v>3</v>
      </c>
    </row>
    <row r="15" spans="1:4" ht="14.25">
      <c r="A15" s="8" t="s">
        <v>24</v>
      </c>
      <c r="B15" s="14" t="s">
        <v>248</v>
      </c>
      <c r="C15" s="65">
        <v>4017.544</v>
      </c>
      <c r="D15" s="9" t="s">
        <v>3</v>
      </c>
    </row>
    <row r="16" spans="1:4" ht="14.25">
      <c r="A16" s="8" t="s">
        <v>25</v>
      </c>
      <c r="B16" s="14" t="s">
        <v>250</v>
      </c>
      <c r="C16" s="65">
        <v>6.755</v>
      </c>
      <c r="D16" s="9" t="s">
        <v>3</v>
      </c>
    </row>
    <row r="17" spans="1:3" ht="14.25">
      <c r="A17" s="8" t="s">
        <v>194</v>
      </c>
      <c r="B17" s="14" t="s">
        <v>251</v>
      </c>
      <c r="C17" s="65">
        <v>0.075</v>
      </c>
    </row>
    <row r="18" spans="1:3" ht="14.25">
      <c r="A18" s="8" t="s">
        <v>195</v>
      </c>
      <c r="B18" s="14" t="s">
        <v>252</v>
      </c>
      <c r="C18" s="65">
        <v>125</v>
      </c>
    </row>
    <row r="19" spans="1:3" ht="14.25">
      <c r="A19" s="8" t="s">
        <v>196</v>
      </c>
      <c r="B19" s="14" t="s">
        <v>253</v>
      </c>
      <c r="C19" s="65">
        <v>733.2</v>
      </c>
    </row>
    <row r="20" spans="1:3" ht="14.25">
      <c r="A20" s="8" t="s">
        <v>197</v>
      </c>
      <c r="B20" s="14" t="s">
        <v>254</v>
      </c>
      <c r="C20" s="65">
        <v>19.318</v>
      </c>
    </row>
    <row r="21" spans="1:3" ht="14.25">
      <c r="A21" s="8" t="s">
        <v>198</v>
      </c>
      <c r="B21" s="14" t="s">
        <v>313</v>
      </c>
      <c r="C21" s="65">
        <v>320</v>
      </c>
    </row>
    <row r="22" spans="1:3" ht="14.25">
      <c r="A22" s="8" t="s">
        <v>199</v>
      </c>
      <c r="B22" s="14" t="s">
        <v>255</v>
      </c>
      <c r="C22" s="65">
        <v>39.26</v>
      </c>
    </row>
    <row r="23" spans="1:4" ht="14.25">
      <c r="A23" s="8" t="s">
        <v>14</v>
      </c>
      <c r="B23" s="14" t="s">
        <v>256</v>
      </c>
      <c r="C23" s="65">
        <v>630.19</v>
      </c>
      <c r="D23" s="9" t="s">
        <v>3</v>
      </c>
    </row>
    <row r="24" spans="1:4" ht="14.25">
      <c r="A24" s="8" t="s">
        <v>16</v>
      </c>
      <c r="B24" s="14" t="s">
        <v>257</v>
      </c>
      <c r="C24" s="65"/>
      <c r="D24" s="9" t="s">
        <v>3</v>
      </c>
    </row>
    <row r="25" spans="1:3" ht="14.25">
      <c r="A25" s="8" t="s">
        <v>200</v>
      </c>
      <c r="B25" s="14" t="s">
        <v>258</v>
      </c>
      <c r="C25" s="65">
        <v>36.99</v>
      </c>
    </row>
    <row r="26" spans="1:4" ht="14.25">
      <c r="A26" s="8" t="s">
        <v>17</v>
      </c>
      <c r="B26" s="14" t="s">
        <v>259</v>
      </c>
      <c r="C26" s="65">
        <v>97.757</v>
      </c>
      <c r="D26" s="9" t="s">
        <v>3</v>
      </c>
    </row>
    <row r="27" spans="1:3" ht="14.25">
      <c r="A27" s="8" t="s">
        <v>201</v>
      </c>
      <c r="B27" s="14" t="s">
        <v>260</v>
      </c>
      <c r="C27" s="65">
        <v>3.891</v>
      </c>
    </row>
    <row r="28" spans="1:3" ht="14.25">
      <c r="A28" s="8" t="s">
        <v>202</v>
      </c>
      <c r="B28" s="14" t="s">
        <v>266</v>
      </c>
      <c r="C28" s="65">
        <v>1.95</v>
      </c>
    </row>
    <row r="29" spans="1:3" ht="14.25">
      <c r="A29" s="8" t="s">
        <v>203</v>
      </c>
      <c r="B29" s="14" t="s">
        <v>261</v>
      </c>
      <c r="C29" s="65">
        <v>10</v>
      </c>
    </row>
    <row r="30" spans="1:3" ht="14.25">
      <c r="A30" s="8" t="s">
        <v>204</v>
      </c>
      <c r="B30" s="14" t="s">
        <v>262</v>
      </c>
      <c r="C30" s="65">
        <v>3.9</v>
      </c>
    </row>
    <row r="31" spans="1:3" ht="14.25">
      <c r="A31" s="8" t="s">
        <v>205</v>
      </c>
      <c r="B31" s="14" t="s">
        <v>263</v>
      </c>
      <c r="C31" s="65">
        <v>28.923</v>
      </c>
    </row>
    <row r="32" spans="1:3" ht="14.25">
      <c r="A32" s="8" t="s">
        <v>206</v>
      </c>
      <c r="B32" s="14" t="s">
        <v>314</v>
      </c>
      <c r="C32" s="65">
        <v>338.1</v>
      </c>
    </row>
    <row r="33" spans="1:4" ht="14.25">
      <c r="A33" s="8" t="s">
        <v>207</v>
      </c>
      <c r="B33" s="14" t="s">
        <v>264</v>
      </c>
      <c r="C33" s="65">
        <v>1.52</v>
      </c>
      <c r="D33" s="12"/>
    </row>
    <row r="34" spans="1:4" ht="14.25">
      <c r="A34" s="8" t="s">
        <v>28</v>
      </c>
      <c r="B34" s="14" t="s">
        <v>265</v>
      </c>
      <c r="C34" s="65">
        <v>16.323999999999998</v>
      </c>
      <c r="D34" s="12" t="s">
        <v>3</v>
      </c>
    </row>
    <row r="35" spans="1:4" ht="14.25">
      <c r="A35" s="8" t="s">
        <v>208</v>
      </c>
      <c r="B35" s="14" t="s">
        <v>267</v>
      </c>
      <c r="C35" s="65">
        <v>2.03</v>
      </c>
      <c r="D35" s="12"/>
    </row>
    <row r="36" spans="1:4" ht="14.25">
      <c r="A36" s="8" t="s">
        <v>209</v>
      </c>
      <c r="B36" s="14" t="s">
        <v>268</v>
      </c>
      <c r="C36" s="65">
        <v>1027.381</v>
      </c>
      <c r="D36" s="12"/>
    </row>
    <row r="37" spans="1:4" ht="14.25">
      <c r="A37" s="8" t="s">
        <v>210</v>
      </c>
      <c r="B37" s="14" t="s">
        <v>269</v>
      </c>
      <c r="C37" s="65">
        <v>1.5</v>
      </c>
      <c r="D37" s="12"/>
    </row>
    <row r="38" spans="1:4" ht="14.25">
      <c r="A38" s="8" t="s">
        <v>211</v>
      </c>
      <c r="B38" s="14" t="s">
        <v>315</v>
      </c>
      <c r="C38" s="65">
        <v>0.9</v>
      </c>
      <c r="D38" s="12"/>
    </row>
    <row r="39" spans="1:4" ht="14.25">
      <c r="A39" s="8" t="s">
        <v>212</v>
      </c>
      <c r="B39" s="14" t="s">
        <v>316</v>
      </c>
      <c r="C39" s="65">
        <v>0.4</v>
      </c>
      <c r="D39" s="12"/>
    </row>
    <row r="40" spans="1:4" ht="14.25">
      <c r="A40" s="8" t="s">
        <v>213</v>
      </c>
      <c r="B40" s="14" t="s">
        <v>270</v>
      </c>
      <c r="C40" s="65">
        <v>5.8</v>
      </c>
      <c r="D40" s="12"/>
    </row>
    <row r="41" spans="1:4" ht="14.25">
      <c r="A41" s="8" t="s">
        <v>214</v>
      </c>
      <c r="B41" s="14" t="s">
        <v>271</v>
      </c>
      <c r="C41" s="65">
        <v>11.427</v>
      </c>
      <c r="D41" s="12"/>
    </row>
    <row r="42" spans="1:4" ht="14.25">
      <c r="A42" s="8" t="s">
        <v>215</v>
      </c>
      <c r="B42" s="14" t="s">
        <v>271</v>
      </c>
      <c r="C42" s="65">
        <v>0.838</v>
      </c>
      <c r="D42" s="12"/>
    </row>
    <row r="43" spans="1:4" ht="14.25">
      <c r="A43" s="8" t="s">
        <v>216</v>
      </c>
      <c r="B43" s="14" t="s">
        <v>317</v>
      </c>
      <c r="C43" s="65">
        <v>2.701</v>
      </c>
      <c r="D43" s="12"/>
    </row>
    <row r="44" spans="1:4" ht="14.25">
      <c r="A44" s="8" t="s">
        <v>217</v>
      </c>
      <c r="B44" s="14" t="s">
        <v>272</v>
      </c>
      <c r="C44" s="65">
        <v>5.32</v>
      </c>
      <c r="D44" s="12"/>
    </row>
    <row r="45" spans="1:4" ht="14.25">
      <c r="A45" s="8" t="s">
        <v>30</v>
      </c>
      <c r="B45" s="14" t="s">
        <v>140</v>
      </c>
      <c r="C45" s="65">
        <v>0.453</v>
      </c>
      <c r="D45" s="12" t="s">
        <v>3</v>
      </c>
    </row>
    <row r="46" spans="1:4" ht="14.25">
      <c r="A46" s="8" t="s">
        <v>218</v>
      </c>
      <c r="B46" s="14" t="s">
        <v>318</v>
      </c>
      <c r="C46" s="65">
        <v>26.4</v>
      </c>
      <c r="D46" s="12"/>
    </row>
    <row r="47" spans="1:4" ht="14.25">
      <c r="A47" s="8" t="s">
        <v>219</v>
      </c>
      <c r="B47" s="14" t="s">
        <v>273</v>
      </c>
      <c r="C47" s="65">
        <v>372.376</v>
      </c>
      <c r="D47" s="12"/>
    </row>
    <row r="48" spans="1:4" ht="14.25">
      <c r="A48" s="8" t="s">
        <v>112</v>
      </c>
      <c r="B48" s="14" t="s">
        <v>274</v>
      </c>
      <c r="C48" s="65">
        <v>77.76</v>
      </c>
      <c r="D48" s="12" t="s">
        <v>3</v>
      </c>
    </row>
    <row r="49" spans="1:4" ht="14.25">
      <c r="A49" s="8" t="s">
        <v>220</v>
      </c>
      <c r="B49" s="14" t="s">
        <v>275</v>
      </c>
      <c r="C49" s="65">
        <v>4.3</v>
      </c>
      <c r="D49" s="12"/>
    </row>
    <row r="50" spans="1:4" ht="14.25">
      <c r="A50" s="8" t="s">
        <v>32</v>
      </c>
      <c r="B50" s="14" t="s">
        <v>276</v>
      </c>
      <c r="C50" s="65">
        <v>56.162</v>
      </c>
      <c r="D50" s="12" t="s">
        <v>3</v>
      </c>
    </row>
    <row r="51" spans="1:4" ht="14.25">
      <c r="A51" s="8" t="s">
        <v>221</v>
      </c>
      <c r="B51" s="14" t="s">
        <v>277</v>
      </c>
      <c r="C51" s="65">
        <v>16.022</v>
      </c>
      <c r="D51" s="12"/>
    </row>
    <row r="52" spans="1:4" ht="14.25">
      <c r="A52" s="8" t="s">
        <v>222</v>
      </c>
      <c r="B52" s="14" t="s">
        <v>278</v>
      </c>
      <c r="C52" s="65">
        <v>0.5</v>
      </c>
      <c r="D52" s="12"/>
    </row>
    <row r="53" spans="1:4" ht="14.25">
      <c r="A53" s="8" t="s">
        <v>21</v>
      </c>
      <c r="B53" s="14" t="s">
        <v>279</v>
      </c>
      <c r="C53" s="65">
        <v>468.585</v>
      </c>
      <c r="D53" s="12" t="s">
        <v>3</v>
      </c>
    </row>
    <row r="54" spans="1:4" ht="14.25">
      <c r="A54" s="8" t="s">
        <v>223</v>
      </c>
      <c r="B54" s="14" t="s">
        <v>280</v>
      </c>
      <c r="C54" s="65">
        <v>27.746000000000002</v>
      </c>
      <c r="D54" s="12"/>
    </row>
    <row r="55" spans="1:4" ht="14.25">
      <c r="A55" s="8" t="s">
        <v>224</v>
      </c>
      <c r="B55" s="14" t="s">
        <v>281</v>
      </c>
      <c r="C55" s="65">
        <v>4.489</v>
      </c>
      <c r="D55" s="12"/>
    </row>
    <row r="56" spans="1:4" ht="14.25">
      <c r="A56" s="8" t="s">
        <v>225</v>
      </c>
      <c r="B56" s="14" t="s">
        <v>282</v>
      </c>
      <c r="C56" s="65">
        <v>0.4</v>
      </c>
      <c r="D56" s="12"/>
    </row>
    <row r="57" spans="1:4" ht="14.25">
      <c r="A57" s="8" t="s">
        <v>226</v>
      </c>
      <c r="B57" s="14" t="s">
        <v>283</v>
      </c>
      <c r="C57" s="65">
        <v>12.8</v>
      </c>
      <c r="D57" s="12"/>
    </row>
    <row r="58" spans="1:4" ht="14.25">
      <c r="A58" s="8" t="s">
        <v>227</v>
      </c>
      <c r="B58" s="14" t="s">
        <v>284</v>
      </c>
      <c r="C58" s="65">
        <v>373</v>
      </c>
      <c r="D58" s="12"/>
    </row>
    <row r="59" spans="1:4" ht="14.25">
      <c r="A59" s="8" t="s">
        <v>228</v>
      </c>
      <c r="B59" s="14" t="s">
        <v>285</v>
      </c>
      <c r="C59" s="65">
        <v>1.973</v>
      </c>
      <c r="D59" s="12"/>
    </row>
    <row r="60" spans="1:4" ht="14.25">
      <c r="A60" s="8" t="s">
        <v>229</v>
      </c>
      <c r="B60" s="14" t="s">
        <v>286</v>
      </c>
      <c r="C60" s="65">
        <v>9.461</v>
      </c>
      <c r="D60" s="12"/>
    </row>
    <row r="61" spans="1:4" ht="14.25">
      <c r="A61" s="8" t="s">
        <v>230</v>
      </c>
      <c r="B61" s="14" t="s">
        <v>287</v>
      </c>
      <c r="C61" s="65">
        <v>19.42</v>
      </c>
      <c r="D61" s="12"/>
    </row>
    <row r="62" spans="1:4" ht="14.25">
      <c r="A62" s="8" t="s">
        <v>231</v>
      </c>
      <c r="B62" s="14" t="s">
        <v>288</v>
      </c>
      <c r="C62" s="65">
        <v>0.508</v>
      </c>
      <c r="D62" s="12"/>
    </row>
    <row r="63" spans="1:4" ht="14.25">
      <c r="A63" s="8" t="s">
        <v>232</v>
      </c>
      <c r="B63" s="14" t="s">
        <v>289</v>
      </c>
      <c r="C63" s="65">
        <v>62.333</v>
      </c>
      <c r="D63" s="12"/>
    </row>
    <row r="64" spans="1:4" ht="14.25">
      <c r="A64" s="8" t="s">
        <v>233</v>
      </c>
      <c r="B64" s="14" t="s">
        <v>290</v>
      </c>
      <c r="C64" s="65">
        <v>138.319</v>
      </c>
      <c r="D64" s="12"/>
    </row>
    <row r="65" spans="1:4" ht="14.25">
      <c r="A65" s="8" t="s">
        <v>234</v>
      </c>
      <c r="B65" s="14" t="s">
        <v>291</v>
      </c>
      <c r="C65" s="65">
        <v>0.429</v>
      </c>
      <c r="D65" s="12"/>
    </row>
    <row r="66" spans="1:4" ht="14.25">
      <c r="A66" s="8" t="s">
        <v>235</v>
      </c>
      <c r="B66" s="14" t="s">
        <v>292</v>
      </c>
      <c r="C66" s="65">
        <v>33.415</v>
      </c>
      <c r="D66" s="12"/>
    </row>
    <row r="67" spans="1:4" ht="14.25">
      <c r="A67" s="8" t="s">
        <v>236</v>
      </c>
      <c r="B67" s="14" t="s">
        <v>293</v>
      </c>
      <c r="C67" s="65">
        <v>3.5</v>
      </c>
      <c r="D67" s="12"/>
    </row>
    <row r="68" spans="1:4" ht="14.25">
      <c r="A68" s="8" t="s">
        <v>237</v>
      </c>
      <c r="B68" s="14" t="s">
        <v>293</v>
      </c>
      <c r="C68" s="65">
        <v>158.911</v>
      </c>
      <c r="D68" s="12"/>
    </row>
    <row r="69" spans="1:4" ht="14.25">
      <c r="A69" s="8" t="s">
        <v>238</v>
      </c>
      <c r="B69" s="14" t="s">
        <v>294</v>
      </c>
      <c r="C69" s="65">
        <v>3</v>
      </c>
      <c r="D69" s="12"/>
    </row>
    <row r="70" spans="1:4" ht="14.25">
      <c r="A70" s="8" t="s">
        <v>239</v>
      </c>
      <c r="B70" s="14" t="s">
        <v>295</v>
      </c>
      <c r="C70" s="65">
        <v>562.135</v>
      </c>
      <c r="D70" s="12"/>
    </row>
    <row r="71" spans="1:4" ht="14.25">
      <c r="A71" s="8" t="s">
        <v>240</v>
      </c>
      <c r="B71" s="14" t="s">
        <v>296</v>
      </c>
      <c r="C71" s="65">
        <v>7.71</v>
      </c>
      <c r="D71" s="12"/>
    </row>
    <row r="72" spans="1:4" ht="14.25">
      <c r="A72" s="8"/>
      <c r="B72" s="8"/>
      <c r="C72" s="65"/>
      <c r="D72" s="12"/>
    </row>
    <row r="73" spans="1:4" ht="14.25">
      <c r="A73" s="14" t="s">
        <v>0</v>
      </c>
      <c r="B73" s="8"/>
      <c r="C73" s="65">
        <f>SUM(C8:C71)</f>
        <v>15952.823999999995</v>
      </c>
      <c r="D73" s="12"/>
    </row>
    <row r="74" spans="1:4" ht="14.25">
      <c r="A74" s="8"/>
      <c r="B74" s="8"/>
      <c r="C74" s="8"/>
      <c r="D74" s="12"/>
    </row>
    <row r="75" spans="1:4" ht="14.25">
      <c r="A75" s="14" t="s">
        <v>380</v>
      </c>
      <c r="B75" s="8"/>
      <c r="C75" s="8"/>
      <c r="D75" s="12"/>
    </row>
    <row r="76" spans="1:4" ht="14.25">
      <c r="A76" s="14" t="s">
        <v>121</v>
      </c>
      <c r="B76" s="8"/>
      <c r="C76" s="8"/>
      <c r="D76" s="12"/>
    </row>
    <row r="77" spans="1:4" ht="14.25">
      <c r="A77" s="14" t="s">
        <v>327</v>
      </c>
      <c r="B77" s="8"/>
      <c r="C77" s="8"/>
      <c r="D77" s="12"/>
    </row>
    <row r="78" spans="1:4" ht="14.25">
      <c r="A78" s="14" t="s">
        <v>393</v>
      </c>
      <c r="B78" s="8"/>
      <c r="C78" s="8"/>
      <c r="D78" s="12"/>
    </row>
  </sheetData>
  <mergeCells count="3">
    <mergeCell ref="A3:D3"/>
    <mergeCell ref="A4:D4"/>
    <mergeCell ref="A1:D1"/>
  </mergeCells>
  <printOptions horizontalCentered="1"/>
  <pageMargins left="1.968503937007874" right="1.968503937007874" top="0.984251968503937" bottom="0.984251968503937" header="0.5118110236220472" footer="0.5118110236220472"/>
  <pageSetup firstPageNumber="81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55">
      <pane xSplit="11595" topLeftCell="G1" activePane="topLeft" state="split"/>
      <selection pane="topLeft" activeCell="B65" sqref="B65"/>
      <selection pane="topRight" activeCell="G3" sqref="G3"/>
    </sheetView>
  </sheetViews>
  <sheetFormatPr defaultColWidth="11.421875" defaultRowHeight="12.75"/>
  <cols>
    <col min="1" max="1" width="7.00390625" style="0" customWidth="1"/>
    <col min="2" max="2" width="50.57421875" style="0" customWidth="1"/>
    <col min="3" max="3" width="12.140625" style="0" customWidth="1"/>
    <col min="4" max="6" width="12.00390625" style="0" customWidth="1"/>
    <col min="7" max="7" width="12.28125" style="0" customWidth="1"/>
    <col min="8" max="8" width="13.00390625" style="0" customWidth="1"/>
    <col min="9" max="16384" width="9.140625" style="0" customWidth="1"/>
  </cols>
  <sheetData>
    <row r="1" spans="1:8" ht="14.25">
      <c r="A1" s="71" t="s">
        <v>390</v>
      </c>
      <c r="B1" s="74"/>
      <c r="C1" s="74"/>
      <c r="D1" s="74"/>
      <c r="E1" s="74"/>
      <c r="F1" s="74"/>
      <c r="G1" s="74"/>
      <c r="H1" s="74"/>
    </row>
    <row r="3" spans="1:8" ht="12.75">
      <c r="A3" s="75" t="s">
        <v>391</v>
      </c>
      <c r="B3" s="75"/>
      <c r="C3" s="75"/>
      <c r="D3" s="75"/>
      <c r="E3" s="75"/>
      <c r="F3" s="75"/>
      <c r="G3" s="75"/>
      <c r="H3" s="75"/>
    </row>
    <row r="4" spans="1:8" ht="12.75">
      <c r="A4" s="75" t="s">
        <v>392</v>
      </c>
      <c r="B4" s="75"/>
      <c r="C4" s="75"/>
      <c r="D4" s="75"/>
      <c r="E4" s="75"/>
      <c r="F4" s="75"/>
      <c r="G4" s="75"/>
      <c r="H4" s="75"/>
    </row>
    <row r="5" spans="1:8" ht="12.75">
      <c r="A5" s="76" t="s">
        <v>120</v>
      </c>
      <c r="B5" s="76"/>
      <c r="C5" s="76"/>
      <c r="D5" s="76"/>
      <c r="E5" s="76"/>
      <c r="F5" s="76"/>
      <c r="G5" s="76"/>
      <c r="H5" s="76"/>
    </row>
    <row r="6" spans="1:8" s="1" customFormat="1" ht="12.75">
      <c r="A6" s="20"/>
      <c r="B6" s="20"/>
      <c r="C6" s="20"/>
      <c r="D6" s="20"/>
      <c r="E6" s="20"/>
      <c r="F6" s="20"/>
      <c r="G6" s="20"/>
      <c r="H6" s="20"/>
    </row>
    <row r="7" spans="1:8" s="34" customFormat="1" ht="12">
      <c r="A7" s="37" t="s">
        <v>43</v>
      </c>
      <c r="B7" s="51" t="s">
        <v>118</v>
      </c>
      <c r="C7" s="37">
        <v>1996</v>
      </c>
      <c r="D7" s="37">
        <v>1997</v>
      </c>
      <c r="E7" s="37">
        <v>1998</v>
      </c>
      <c r="F7" s="37">
        <v>1999</v>
      </c>
      <c r="G7" s="54" t="s">
        <v>368</v>
      </c>
      <c r="H7" s="51" t="s">
        <v>0</v>
      </c>
    </row>
    <row r="8" spans="1:2" s="34" customFormat="1" ht="12">
      <c r="A8" s="31" t="s">
        <v>79</v>
      </c>
      <c r="B8" s="31" t="s">
        <v>381</v>
      </c>
    </row>
    <row r="9" spans="1:8" s="34" customFormat="1" ht="12">
      <c r="A9" s="31"/>
      <c r="B9" s="31" t="s">
        <v>382</v>
      </c>
      <c r="C9" s="36">
        <v>11422226.010000002</v>
      </c>
      <c r="D9" s="36">
        <v>5016937.26</v>
      </c>
      <c r="E9" s="36">
        <v>14662704.809999997</v>
      </c>
      <c r="F9" s="36">
        <v>11975004.03</v>
      </c>
      <c r="G9" s="36">
        <v>5541566.800000002</v>
      </c>
      <c r="H9" s="36">
        <v>48618438.910000004</v>
      </c>
    </row>
    <row r="10" spans="1:8" s="34" customFormat="1" ht="12">
      <c r="A10" s="31" t="s">
        <v>114</v>
      </c>
      <c r="B10" s="31" t="s">
        <v>306</v>
      </c>
      <c r="C10" s="36">
        <v>29360.92</v>
      </c>
      <c r="D10" s="36"/>
      <c r="E10" s="36"/>
      <c r="F10" s="36"/>
      <c r="G10" s="36"/>
      <c r="H10" s="36">
        <v>29360.92</v>
      </c>
    </row>
    <row r="11" spans="1:8" s="34" customFormat="1" ht="12">
      <c r="A11" s="31" t="s">
        <v>10</v>
      </c>
      <c r="B11" s="31" t="s">
        <v>364</v>
      </c>
      <c r="C11" s="36">
        <v>28133.84</v>
      </c>
      <c r="D11" s="36">
        <v>873.05</v>
      </c>
      <c r="E11" s="36"/>
      <c r="F11" s="36"/>
      <c r="G11" s="36"/>
      <c r="H11" s="36">
        <v>29006.89</v>
      </c>
    </row>
    <row r="12" spans="1:8" s="34" customFormat="1" ht="12">
      <c r="A12" s="31" t="s">
        <v>75</v>
      </c>
      <c r="B12" s="31" t="s">
        <v>352</v>
      </c>
      <c r="C12" s="36">
        <v>960038.91</v>
      </c>
      <c r="D12" s="36">
        <v>171062.67</v>
      </c>
      <c r="E12" s="36"/>
      <c r="F12" s="36"/>
      <c r="G12" s="36"/>
      <c r="H12" s="36">
        <v>1131101.58</v>
      </c>
    </row>
    <row r="13" spans="1:8" s="34" customFormat="1" ht="12">
      <c r="A13" s="31" t="s">
        <v>109</v>
      </c>
      <c r="B13" s="31" t="s">
        <v>361</v>
      </c>
      <c r="C13" s="36">
        <v>42419.61</v>
      </c>
      <c r="D13" s="36">
        <v>127.05</v>
      </c>
      <c r="E13" s="36"/>
      <c r="F13" s="36"/>
      <c r="G13" s="36"/>
      <c r="H13" s="36">
        <v>42546.66</v>
      </c>
    </row>
    <row r="14" spans="1:8" s="34" customFormat="1" ht="12">
      <c r="A14" s="31" t="s">
        <v>23</v>
      </c>
      <c r="B14" s="31" t="s">
        <v>358</v>
      </c>
      <c r="C14" s="36">
        <v>34660.39</v>
      </c>
      <c r="D14" s="36">
        <v>15490.2</v>
      </c>
      <c r="E14" s="36">
        <v>26346.99</v>
      </c>
      <c r="F14" s="36">
        <v>17344.78</v>
      </c>
      <c r="G14" s="36">
        <v>27370.58</v>
      </c>
      <c r="H14" s="36">
        <v>121212.94</v>
      </c>
    </row>
    <row r="15" spans="1:8" s="34" customFormat="1" ht="12">
      <c r="A15" s="31" t="s">
        <v>76</v>
      </c>
      <c r="B15" s="31" t="s">
        <v>331</v>
      </c>
      <c r="C15" s="36">
        <v>5192226.34</v>
      </c>
      <c r="D15" s="36">
        <v>1992111.37</v>
      </c>
      <c r="E15" s="36">
        <v>5763031.95</v>
      </c>
      <c r="F15" s="36">
        <v>2923680.08</v>
      </c>
      <c r="G15" s="36">
        <v>1180302.62</v>
      </c>
      <c r="H15" s="36">
        <v>17051352.36</v>
      </c>
    </row>
    <row r="16" spans="1:8" s="34" customFormat="1" ht="12">
      <c r="A16" s="31" t="s">
        <v>88</v>
      </c>
      <c r="B16" s="31" t="s">
        <v>366</v>
      </c>
      <c r="C16" s="36">
        <v>19092.83</v>
      </c>
      <c r="D16" s="36">
        <v>273.4</v>
      </c>
      <c r="E16" s="36"/>
      <c r="F16" s="36"/>
      <c r="G16" s="36"/>
      <c r="H16" s="36">
        <v>19366.23</v>
      </c>
    </row>
    <row r="17" spans="1:8" s="34" customFormat="1" ht="12">
      <c r="A17" s="31" t="s">
        <v>83</v>
      </c>
      <c r="B17" s="31" t="s">
        <v>168</v>
      </c>
      <c r="C17" s="36">
        <v>148058.21</v>
      </c>
      <c r="D17" s="36">
        <v>81304.91</v>
      </c>
      <c r="E17" s="36">
        <v>224549.61</v>
      </c>
      <c r="F17" s="36">
        <v>107555.48</v>
      </c>
      <c r="G17" s="36">
        <v>78969.85</v>
      </c>
      <c r="H17" s="36">
        <v>640438.06</v>
      </c>
    </row>
    <row r="18" spans="1:8" s="34" customFormat="1" ht="12">
      <c r="A18" s="31" t="s">
        <v>93</v>
      </c>
      <c r="B18" s="31" t="s">
        <v>167</v>
      </c>
      <c r="C18" s="36"/>
      <c r="D18" s="36"/>
      <c r="E18" s="36">
        <v>10847.19</v>
      </c>
      <c r="F18" s="36">
        <v>1653.17</v>
      </c>
      <c r="G18" s="36">
        <v>1693.53</v>
      </c>
      <c r="H18" s="36">
        <v>14193.89</v>
      </c>
    </row>
    <row r="19" spans="1:8" s="34" customFormat="1" ht="12">
      <c r="A19" s="31" t="s">
        <v>96</v>
      </c>
      <c r="B19" s="31" t="s">
        <v>362</v>
      </c>
      <c r="C19" s="36">
        <v>10257.24</v>
      </c>
      <c r="D19" s="36">
        <v>1663.59</v>
      </c>
      <c r="E19" s="36">
        <v>16207.64</v>
      </c>
      <c r="F19" s="36">
        <v>4215.19</v>
      </c>
      <c r="G19" s="36">
        <v>3152.41</v>
      </c>
      <c r="H19" s="36">
        <v>35496.07</v>
      </c>
    </row>
    <row r="20" spans="1:8" s="34" customFormat="1" ht="12">
      <c r="A20" s="31" t="s">
        <v>77</v>
      </c>
      <c r="B20" s="31" t="s">
        <v>354</v>
      </c>
      <c r="C20" s="36">
        <v>255236.99</v>
      </c>
      <c r="D20" s="36">
        <v>62119.87</v>
      </c>
      <c r="E20" s="36">
        <v>192809.91</v>
      </c>
      <c r="F20" s="36">
        <v>110705.08</v>
      </c>
      <c r="G20" s="36">
        <v>23613.92</v>
      </c>
      <c r="H20" s="36">
        <v>644485.77</v>
      </c>
    </row>
    <row r="21" spans="1:8" s="34" customFormat="1" ht="12">
      <c r="A21" s="31" t="s">
        <v>84</v>
      </c>
      <c r="B21" s="31" t="s">
        <v>360</v>
      </c>
      <c r="C21" s="36">
        <v>15731.18</v>
      </c>
      <c r="D21" s="36">
        <v>16534.09</v>
      </c>
      <c r="E21" s="36">
        <v>9004.05</v>
      </c>
      <c r="F21" s="36">
        <v>27438.86</v>
      </c>
      <c r="G21" s="36">
        <v>37415.71</v>
      </c>
      <c r="H21" s="36">
        <v>106123.89</v>
      </c>
    </row>
    <row r="22" spans="1:8" s="34" customFormat="1" ht="12">
      <c r="A22" s="31" t="s">
        <v>107</v>
      </c>
      <c r="B22" s="31" t="s">
        <v>353</v>
      </c>
      <c r="C22" s="36">
        <v>23672.2</v>
      </c>
      <c r="D22" s="36">
        <v>14305.03</v>
      </c>
      <c r="E22" s="36"/>
      <c r="F22" s="36"/>
      <c r="G22" s="36"/>
      <c r="H22" s="36">
        <v>37977.23</v>
      </c>
    </row>
    <row r="23" spans="1:8" s="34" customFormat="1" ht="12">
      <c r="A23" s="31" t="s">
        <v>78</v>
      </c>
      <c r="B23" s="31" t="s">
        <v>353</v>
      </c>
      <c r="C23" s="36">
        <v>162308.09</v>
      </c>
      <c r="D23" s="36">
        <v>61077.01</v>
      </c>
      <c r="E23" s="36">
        <v>351656.81</v>
      </c>
      <c r="F23" s="36">
        <v>119709.98</v>
      </c>
      <c r="G23" s="36">
        <v>69513.81</v>
      </c>
      <c r="H23" s="36">
        <v>764265.7</v>
      </c>
    </row>
    <row r="24" spans="1:8" s="34" customFormat="1" ht="12">
      <c r="A24" s="31" t="s">
        <v>37</v>
      </c>
      <c r="B24" s="47" t="s">
        <v>122</v>
      </c>
      <c r="C24" s="36">
        <v>1989469.99</v>
      </c>
      <c r="D24" s="36">
        <v>960386.41</v>
      </c>
      <c r="E24" s="36">
        <v>2765387.13</v>
      </c>
      <c r="F24" s="36">
        <v>1512744.07</v>
      </c>
      <c r="G24" s="36">
        <v>486718.39</v>
      </c>
      <c r="H24" s="36">
        <v>7714705.99</v>
      </c>
    </row>
    <row r="25" spans="1:8" s="34" customFormat="1" ht="12">
      <c r="A25" s="31" t="s">
        <v>38</v>
      </c>
      <c r="B25" s="31" t="s">
        <v>346</v>
      </c>
      <c r="C25" s="36">
        <v>225827.55</v>
      </c>
      <c r="D25" s="36">
        <v>140558.47</v>
      </c>
      <c r="E25" s="36">
        <v>659735.33</v>
      </c>
      <c r="F25" s="36">
        <v>469960.23</v>
      </c>
      <c r="G25" s="36">
        <v>365090.63</v>
      </c>
      <c r="H25" s="36">
        <v>1861172.21</v>
      </c>
    </row>
    <row r="26" spans="1:8" s="34" customFormat="1" ht="12">
      <c r="A26" s="31" t="s">
        <v>24</v>
      </c>
      <c r="B26" s="31" t="s">
        <v>338</v>
      </c>
      <c r="C26" s="36">
        <v>1975561.3</v>
      </c>
      <c r="D26" s="36">
        <v>906875.33</v>
      </c>
      <c r="E26" s="36">
        <v>2225867.31</v>
      </c>
      <c r="F26" s="36">
        <v>1260486.25</v>
      </c>
      <c r="G26" s="36">
        <v>932584.88</v>
      </c>
      <c r="H26" s="36">
        <v>7301375.069999999</v>
      </c>
    </row>
    <row r="27" spans="1:8" s="34" customFormat="1" ht="12">
      <c r="A27" s="31" t="s">
        <v>25</v>
      </c>
      <c r="B27" s="31" t="s">
        <v>334</v>
      </c>
      <c r="C27" s="36">
        <v>2798084.95</v>
      </c>
      <c r="D27" s="36">
        <v>1143461.93</v>
      </c>
      <c r="E27" s="36">
        <v>3026992.12</v>
      </c>
      <c r="F27" s="36">
        <v>1862066.44</v>
      </c>
      <c r="G27" s="36">
        <v>968062.2</v>
      </c>
      <c r="H27" s="36">
        <v>9798667.64</v>
      </c>
    </row>
    <row r="28" spans="1:8" s="34" customFormat="1" ht="12">
      <c r="A28" s="31" t="s">
        <v>85</v>
      </c>
      <c r="B28" s="31" t="s">
        <v>148</v>
      </c>
      <c r="C28" s="36">
        <v>26163.07</v>
      </c>
      <c r="D28" s="36">
        <v>20683.1</v>
      </c>
      <c r="E28" s="36">
        <v>29962.93</v>
      </c>
      <c r="F28" s="36">
        <v>6360.43</v>
      </c>
      <c r="G28" s="36">
        <v>10501.43</v>
      </c>
      <c r="H28" s="36">
        <v>93670.96</v>
      </c>
    </row>
    <row r="29" spans="1:8" s="34" customFormat="1" ht="12">
      <c r="A29" s="31" t="s">
        <v>39</v>
      </c>
      <c r="B29" s="31" t="s">
        <v>347</v>
      </c>
      <c r="C29" s="36">
        <v>429972.7</v>
      </c>
      <c r="D29" s="36">
        <v>154074.16</v>
      </c>
      <c r="E29" s="36">
        <v>586115.58</v>
      </c>
      <c r="F29" s="36">
        <v>216400.82</v>
      </c>
      <c r="G29" s="36">
        <v>105473.78</v>
      </c>
      <c r="H29" s="36">
        <v>1492037.04</v>
      </c>
    </row>
    <row r="30" spans="1:8" s="34" customFormat="1" ht="12">
      <c r="A30" s="31" t="s">
        <v>71</v>
      </c>
      <c r="B30" s="31" t="s">
        <v>341</v>
      </c>
      <c r="C30" s="36">
        <v>676020.55</v>
      </c>
      <c r="D30" s="36">
        <v>506810.21</v>
      </c>
      <c r="E30" s="36">
        <v>2101731.08</v>
      </c>
      <c r="F30" s="36">
        <v>1041605.43</v>
      </c>
      <c r="G30" s="36">
        <v>915487.89</v>
      </c>
      <c r="H30" s="36">
        <v>5241655.16</v>
      </c>
    </row>
    <row r="31" spans="1:8" s="34" customFormat="1" ht="12">
      <c r="A31" s="31" t="s">
        <v>72</v>
      </c>
      <c r="B31" s="31" t="s">
        <v>337</v>
      </c>
      <c r="C31" s="36">
        <v>1239562.87</v>
      </c>
      <c r="D31" s="36">
        <v>2349755.48</v>
      </c>
      <c r="E31" s="36">
        <v>1853217.9</v>
      </c>
      <c r="F31" s="36">
        <v>573218.18</v>
      </c>
      <c r="G31" s="36">
        <v>1850046.35</v>
      </c>
      <c r="H31" s="36">
        <v>7865800.779999999</v>
      </c>
    </row>
    <row r="32" spans="1:8" s="34" customFormat="1" ht="12">
      <c r="A32" s="31" t="s">
        <v>94</v>
      </c>
      <c r="B32" s="31" t="s">
        <v>363</v>
      </c>
      <c r="C32" s="36"/>
      <c r="D32" s="36">
        <v>1320.88</v>
      </c>
      <c r="E32" s="36">
        <v>6742.52</v>
      </c>
      <c r="F32" s="36">
        <v>13102.49</v>
      </c>
      <c r="G32" s="36">
        <v>12700.57</v>
      </c>
      <c r="H32" s="36">
        <v>33866.46</v>
      </c>
    </row>
    <row r="33" spans="1:8" s="34" customFormat="1" ht="12">
      <c r="A33" s="31" t="s">
        <v>11</v>
      </c>
      <c r="B33" s="31" t="s">
        <v>340</v>
      </c>
      <c r="C33" s="36">
        <v>60450.05</v>
      </c>
      <c r="D33" s="36">
        <v>39293.15</v>
      </c>
      <c r="E33" s="36">
        <v>4620926.81</v>
      </c>
      <c r="F33" s="36">
        <v>1100540.49</v>
      </c>
      <c r="G33" s="36">
        <v>871178.2</v>
      </c>
      <c r="H33" s="36">
        <v>6692388.700000001</v>
      </c>
    </row>
    <row r="34" spans="1:8" s="34" customFormat="1" ht="12">
      <c r="A34" s="31" t="s">
        <v>12</v>
      </c>
      <c r="B34" s="31" t="s">
        <v>179</v>
      </c>
      <c r="C34" s="36">
        <v>989.68</v>
      </c>
      <c r="D34" s="36"/>
      <c r="E34" s="36">
        <v>1401.61</v>
      </c>
      <c r="F34" s="36">
        <v>3223.84</v>
      </c>
      <c r="G34" s="36"/>
      <c r="H34" s="36">
        <v>5615.13</v>
      </c>
    </row>
    <row r="35" spans="1:8" s="34" customFormat="1" ht="12">
      <c r="A35" s="31" t="s">
        <v>13</v>
      </c>
      <c r="B35" s="31" t="s">
        <v>342</v>
      </c>
      <c r="C35" s="36">
        <v>1027438.06</v>
      </c>
      <c r="D35" s="36">
        <v>439175.93</v>
      </c>
      <c r="E35" s="36">
        <v>1318609.86</v>
      </c>
      <c r="F35" s="36">
        <v>701094.58</v>
      </c>
      <c r="G35" s="36">
        <v>250848.89</v>
      </c>
      <c r="H35" s="36">
        <v>3737167.32</v>
      </c>
    </row>
    <row r="36" spans="1:8" s="34" customFormat="1" ht="12">
      <c r="A36" s="31" t="s">
        <v>26</v>
      </c>
      <c r="B36" s="31" t="s">
        <v>175</v>
      </c>
      <c r="C36" s="36">
        <v>3167176.04</v>
      </c>
      <c r="D36" s="36">
        <v>1637308.45</v>
      </c>
      <c r="E36" s="36">
        <v>5875296.350000001</v>
      </c>
      <c r="F36" s="36">
        <v>2699360.63</v>
      </c>
      <c r="G36" s="36">
        <v>1390129.14</v>
      </c>
      <c r="H36" s="36">
        <v>14769270.61</v>
      </c>
    </row>
    <row r="37" spans="1:8" s="34" customFormat="1" ht="12">
      <c r="A37" s="31" t="s">
        <v>40</v>
      </c>
      <c r="B37" s="31" t="s">
        <v>345</v>
      </c>
      <c r="C37" s="36"/>
      <c r="D37" s="36">
        <v>1965812.29</v>
      </c>
      <c r="E37" s="36"/>
      <c r="F37" s="36"/>
      <c r="G37" s="36"/>
      <c r="H37" s="36">
        <v>1965812.29</v>
      </c>
    </row>
    <row r="38" spans="1:8" s="34" customFormat="1" ht="12">
      <c r="A38" s="31" t="s">
        <v>69</v>
      </c>
      <c r="B38" s="31" t="s">
        <v>365</v>
      </c>
      <c r="C38" s="36">
        <v>2085.13</v>
      </c>
      <c r="D38" s="36">
        <v>6828.79</v>
      </c>
      <c r="E38" s="36">
        <v>4692.1</v>
      </c>
      <c r="F38" s="36">
        <v>3715.52</v>
      </c>
      <c r="G38" s="36">
        <v>2754.11</v>
      </c>
      <c r="H38" s="36">
        <v>20075.65</v>
      </c>
    </row>
    <row r="39" spans="1:8" s="34" customFormat="1" ht="12">
      <c r="A39" s="31" t="s">
        <v>14</v>
      </c>
      <c r="B39" s="31" t="s">
        <v>336</v>
      </c>
      <c r="C39" s="36">
        <v>1726759.93</v>
      </c>
      <c r="D39" s="36">
        <v>1143306.95</v>
      </c>
      <c r="E39" s="36">
        <v>2923250.43</v>
      </c>
      <c r="F39" s="36">
        <v>1373561.72</v>
      </c>
      <c r="G39" s="36">
        <v>1344077.26</v>
      </c>
      <c r="H39" s="36">
        <v>8510956.290000003</v>
      </c>
    </row>
    <row r="40" spans="1:8" s="34" customFormat="1" ht="12">
      <c r="A40" s="31" t="s">
        <v>15</v>
      </c>
      <c r="B40" s="31" t="s">
        <v>150</v>
      </c>
      <c r="C40" s="36">
        <v>1127552.94</v>
      </c>
      <c r="D40" s="36">
        <v>755799.8</v>
      </c>
      <c r="E40" s="36">
        <v>1348870.36</v>
      </c>
      <c r="F40" s="36">
        <v>587009.81</v>
      </c>
      <c r="G40" s="36">
        <v>462580.41</v>
      </c>
      <c r="H40" s="36">
        <v>4281813.32</v>
      </c>
    </row>
    <row r="41" spans="1:8" s="34" customFormat="1" ht="12">
      <c r="A41" s="31" t="s">
        <v>27</v>
      </c>
      <c r="B41" s="31" t="s">
        <v>351</v>
      </c>
      <c r="C41" s="36">
        <v>284039.67</v>
      </c>
      <c r="D41" s="36">
        <v>125973.23</v>
      </c>
      <c r="E41" s="36">
        <v>442918.57</v>
      </c>
      <c r="F41" s="36">
        <v>208290.9</v>
      </c>
      <c r="G41" s="36">
        <v>75002.47</v>
      </c>
      <c r="H41" s="36">
        <v>1136224.84</v>
      </c>
    </row>
    <row r="42" spans="1:8" s="34" customFormat="1" ht="12">
      <c r="A42" s="31" t="s">
        <v>16</v>
      </c>
      <c r="B42" s="47" t="s">
        <v>330</v>
      </c>
      <c r="C42" s="36">
        <v>5268798.73</v>
      </c>
      <c r="D42" s="36">
        <v>2559200.61</v>
      </c>
      <c r="E42" s="36">
        <v>6543802.86</v>
      </c>
      <c r="F42" s="36">
        <v>3636117.46</v>
      </c>
      <c r="G42" s="36">
        <v>2089837.62</v>
      </c>
      <c r="H42" s="36">
        <v>20097757.28000001</v>
      </c>
    </row>
    <row r="43" spans="1:8" s="34" customFormat="1" ht="12">
      <c r="A43" s="31" t="s">
        <v>17</v>
      </c>
      <c r="B43" s="47" t="s">
        <v>138</v>
      </c>
      <c r="C43" s="36">
        <v>5540961.300000001</v>
      </c>
      <c r="D43" s="36">
        <v>3823515.28</v>
      </c>
      <c r="E43" s="36">
        <v>12590495.03</v>
      </c>
      <c r="F43" s="36">
        <v>5046604.96</v>
      </c>
      <c r="G43" s="36">
        <v>3166499.22</v>
      </c>
      <c r="H43" s="36">
        <v>30168075.789999995</v>
      </c>
    </row>
    <row r="44" spans="1:8" s="34" customFormat="1" ht="12">
      <c r="A44" s="31" t="s">
        <v>18</v>
      </c>
      <c r="B44" s="31" t="s">
        <v>329</v>
      </c>
      <c r="C44" s="36">
        <v>4318011.04</v>
      </c>
      <c r="D44" s="36">
        <v>2066764.71</v>
      </c>
      <c r="E44" s="36">
        <v>8136102.970000003</v>
      </c>
      <c r="F44" s="36">
        <v>3361228.47</v>
      </c>
      <c r="G44" s="36">
        <v>3565178.1</v>
      </c>
      <c r="H44" s="36">
        <v>21447285.290000003</v>
      </c>
    </row>
    <row r="45" spans="1:8" s="34" customFormat="1" ht="12">
      <c r="A45" s="31" t="s">
        <v>28</v>
      </c>
      <c r="B45" s="31" t="s">
        <v>350</v>
      </c>
      <c r="C45" s="36">
        <v>350841.19</v>
      </c>
      <c r="D45" s="36">
        <v>144348.12</v>
      </c>
      <c r="E45" s="36">
        <v>180697.9</v>
      </c>
      <c r="F45" s="36">
        <v>269998.9</v>
      </c>
      <c r="G45" s="36">
        <v>228433.79</v>
      </c>
      <c r="H45" s="36">
        <v>1174319.9</v>
      </c>
    </row>
    <row r="46" spans="1:8" s="34" customFormat="1" ht="12">
      <c r="A46" s="31" t="s">
        <v>29</v>
      </c>
      <c r="B46" s="31" t="s">
        <v>355</v>
      </c>
      <c r="C46" s="36">
        <v>318191.67</v>
      </c>
      <c r="D46" s="36">
        <v>123394.24</v>
      </c>
      <c r="E46" s="36"/>
      <c r="F46" s="36"/>
      <c r="G46" s="36"/>
      <c r="H46" s="36">
        <v>441585.91</v>
      </c>
    </row>
    <row r="47" spans="1:8" s="34" customFormat="1" ht="12">
      <c r="A47" s="31" t="s">
        <v>30</v>
      </c>
      <c r="B47" s="31" t="s">
        <v>140</v>
      </c>
      <c r="C47" s="36">
        <v>1209075.56</v>
      </c>
      <c r="D47" s="36">
        <v>578673.55</v>
      </c>
      <c r="E47" s="36">
        <v>1100814.91</v>
      </c>
      <c r="F47" s="36">
        <v>661211.04</v>
      </c>
      <c r="G47" s="36">
        <v>297303</v>
      </c>
      <c r="H47" s="36">
        <v>3847078.06</v>
      </c>
    </row>
    <row r="48" spans="1:8" s="34" customFormat="1" ht="12">
      <c r="A48" s="31" t="s">
        <v>19</v>
      </c>
      <c r="B48" s="31" t="s">
        <v>339</v>
      </c>
      <c r="C48" s="36">
        <v>1407584.77</v>
      </c>
      <c r="D48" s="36">
        <v>814491.34</v>
      </c>
      <c r="E48" s="36">
        <v>2455204.03</v>
      </c>
      <c r="F48" s="36">
        <v>1436620.84</v>
      </c>
      <c r="G48" s="36">
        <v>894414.78</v>
      </c>
      <c r="H48" s="36">
        <v>7008315.76</v>
      </c>
    </row>
    <row r="49" spans="1:8" s="34" customFormat="1" ht="12">
      <c r="A49" s="31" t="s">
        <v>31</v>
      </c>
      <c r="B49" s="31" t="s">
        <v>335</v>
      </c>
      <c r="C49" s="36">
        <v>2377436.56</v>
      </c>
      <c r="D49" s="36">
        <v>869327.81</v>
      </c>
      <c r="E49" s="36">
        <v>3172270.49</v>
      </c>
      <c r="F49" s="36">
        <v>1713295.59</v>
      </c>
      <c r="G49" s="36">
        <v>1084683.02</v>
      </c>
      <c r="H49" s="36">
        <v>9217013.470000003</v>
      </c>
    </row>
    <row r="50" spans="1:8" s="34" customFormat="1" ht="12">
      <c r="A50" s="31" t="s">
        <v>20</v>
      </c>
      <c r="B50" s="31" t="s">
        <v>335</v>
      </c>
      <c r="C50" s="36">
        <v>738415.16</v>
      </c>
      <c r="D50" s="36">
        <v>276582.09</v>
      </c>
      <c r="E50" s="36">
        <v>828114.39</v>
      </c>
      <c r="F50" s="36">
        <v>463226.75</v>
      </c>
      <c r="G50" s="36">
        <v>292981.42</v>
      </c>
      <c r="H50" s="36">
        <v>2599319.81</v>
      </c>
    </row>
    <row r="51" spans="1:8" s="34" customFormat="1" ht="12">
      <c r="A51" s="31" t="s">
        <v>112</v>
      </c>
      <c r="B51" s="31" t="s">
        <v>367</v>
      </c>
      <c r="C51" s="36">
        <v>1876.3</v>
      </c>
      <c r="D51" s="36">
        <v>651.48</v>
      </c>
      <c r="E51" s="36">
        <v>6538.51</v>
      </c>
      <c r="F51" s="36">
        <v>5754.76</v>
      </c>
      <c r="G51" s="36">
        <v>2763.21</v>
      </c>
      <c r="H51" s="36">
        <v>17584.26</v>
      </c>
    </row>
    <row r="52" spans="1:8" s="34" customFormat="1" ht="12">
      <c r="A52" s="31" t="s">
        <v>73</v>
      </c>
      <c r="B52" s="31" t="s">
        <v>332</v>
      </c>
      <c r="C52" s="36">
        <v>2052361.96</v>
      </c>
      <c r="D52" s="36">
        <v>1670745.79</v>
      </c>
      <c r="E52" s="36">
        <v>5102645.33</v>
      </c>
      <c r="F52" s="36">
        <v>1947034.69</v>
      </c>
      <c r="G52" s="36">
        <v>886433.31</v>
      </c>
      <c r="H52" s="36">
        <v>11659221.08</v>
      </c>
    </row>
    <row r="53" spans="1:8" s="34" customFormat="1" ht="12">
      <c r="A53" s="31" t="s">
        <v>90</v>
      </c>
      <c r="B53" s="31" t="s">
        <v>343</v>
      </c>
      <c r="C53" s="36">
        <v>361804.59</v>
      </c>
      <c r="D53" s="36">
        <v>335062.51</v>
      </c>
      <c r="E53" s="36">
        <v>1159120.43</v>
      </c>
      <c r="F53" s="36">
        <v>872639.21</v>
      </c>
      <c r="G53" s="36">
        <v>287714.49</v>
      </c>
      <c r="H53" s="36">
        <v>3016341.23</v>
      </c>
    </row>
    <row r="54" spans="1:8" s="34" customFormat="1" ht="12">
      <c r="A54" s="31" t="s">
        <v>32</v>
      </c>
      <c r="B54" s="31" t="s">
        <v>357</v>
      </c>
      <c r="C54" s="36">
        <v>42126.68</v>
      </c>
      <c r="D54" s="36">
        <v>19013.62</v>
      </c>
      <c r="E54" s="36">
        <v>108827.81</v>
      </c>
      <c r="F54" s="36">
        <v>96480.19</v>
      </c>
      <c r="G54" s="36">
        <v>42143.44</v>
      </c>
      <c r="H54" s="36">
        <v>308591.74</v>
      </c>
    </row>
    <row r="55" spans="1:8" s="34" customFormat="1" ht="12">
      <c r="A55" s="31" t="s">
        <v>35</v>
      </c>
      <c r="B55" s="31" t="s">
        <v>348</v>
      </c>
      <c r="C55" s="36">
        <v>649434.46</v>
      </c>
      <c r="D55" s="36">
        <v>118195.23</v>
      </c>
      <c r="E55" s="36">
        <v>418927.91</v>
      </c>
      <c r="F55" s="36">
        <v>134520.29</v>
      </c>
      <c r="G55" s="36">
        <v>29210.15</v>
      </c>
      <c r="H55" s="36">
        <v>1350288.04</v>
      </c>
    </row>
    <row r="56" spans="1:8" s="34" customFormat="1" ht="12">
      <c r="A56" s="31" t="s">
        <v>33</v>
      </c>
      <c r="B56" s="47" t="s">
        <v>344</v>
      </c>
      <c r="C56" s="36">
        <v>426779.64</v>
      </c>
      <c r="D56" s="36">
        <v>163222.65</v>
      </c>
      <c r="E56" s="36">
        <v>744788.53</v>
      </c>
      <c r="F56" s="36">
        <v>463655.62</v>
      </c>
      <c r="G56" s="36">
        <v>243625.36</v>
      </c>
      <c r="H56" s="36">
        <v>2042071.8</v>
      </c>
    </row>
    <row r="57" spans="1:8" s="34" customFormat="1" ht="12">
      <c r="A57" s="31" t="s">
        <v>80</v>
      </c>
      <c r="B57" s="31" t="s">
        <v>142</v>
      </c>
      <c r="C57" s="36">
        <v>440806.81</v>
      </c>
      <c r="D57" s="36">
        <v>319057.63</v>
      </c>
      <c r="E57" s="36">
        <v>998296.22</v>
      </c>
      <c r="F57" s="36">
        <v>395204.27</v>
      </c>
      <c r="G57" s="36">
        <v>193490.33</v>
      </c>
      <c r="H57" s="36">
        <v>2346855.26</v>
      </c>
    </row>
    <row r="58" spans="1:8" s="34" customFormat="1" ht="12">
      <c r="A58" s="31" t="s">
        <v>81</v>
      </c>
      <c r="B58" s="31" t="s">
        <v>349</v>
      </c>
      <c r="C58" s="36">
        <v>257936.73</v>
      </c>
      <c r="D58" s="36">
        <v>361854.21</v>
      </c>
      <c r="E58" s="36">
        <v>280570.98</v>
      </c>
      <c r="F58" s="36">
        <v>142727.79</v>
      </c>
      <c r="G58" s="36">
        <v>143422.52</v>
      </c>
      <c r="H58" s="36">
        <v>1186512.23</v>
      </c>
    </row>
    <row r="59" spans="1:8" s="34" customFormat="1" ht="12">
      <c r="A59" s="31" t="s">
        <v>21</v>
      </c>
      <c r="B59" s="31" t="s">
        <v>349</v>
      </c>
      <c r="C59" s="36">
        <v>176877.86</v>
      </c>
      <c r="D59" s="36">
        <v>215512.87</v>
      </c>
      <c r="E59" s="36">
        <v>388275.67</v>
      </c>
      <c r="F59" s="36">
        <v>264657.28</v>
      </c>
      <c r="G59" s="36">
        <v>36025.98</v>
      </c>
      <c r="H59" s="36">
        <v>1081349.66</v>
      </c>
    </row>
    <row r="60" spans="1:8" s="34" customFormat="1" ht="12">
      <c r="A60" s="31" t="s">
        <v>41</v>
      </c>
      <c r="B60" s="31" t="s">
        <v>333</v>
      </c>
      <c r="C60" s="36">
        <v>3091332.7</v>
      </c>
      <c r="D60" s="36">
        <v>1843671.22</v>
      </c>
      <c r="E60" s="36">
        <v>4094305.78</v>
      </c>
      <c r="F60" s="36">
        <v>1651663.7</v>
      </c>
      <c r="G60" s="36">
        <v>602546.08</v>
      </c>
      <c r="H60" s="36">
        <v>11283519.480000002</v>
      </c>
    </row>
    <row r="61" spans="1:8" s="34" customFormat="1" ht="12">
      <c r="A61" s="31" t="s">
        <v>91</v>
      </c>
      <c r="B61" s="31" t="s">
        <v>356</v>
      </c>
      <c r="C61" s="36">
        <v>9301.76</v>
      </c>
      <c r="D61" s="36">
        <v>853.58</v>
      </c>
      <c r="E61" s="36">
        <v>59907.97</v>
      </c>
      <c r="F61" s="36">
        <v>144297.12</v>
      </c>
      <c r="G61" s="36">
        <v>98507.71</v>
      </c>
      <c r="H61" s="36">
        <v>312868.14</v>
      </c>
    </row>
    <row r="62" spans="1:8" s="34" customFormat="1" ht="12">
      <c r="A62" s="31" t="s">
        <v>86</v>
      </c>
      <c r="B62" s="31" t="s">
        <v>359</v>
      </c>
      <c r="C62" s="36">
        <v>14622.94</v>
      </c>
      <c r="D62" s="36">
        <v>912</v>
      </c>
      <c r="E62" s="36">
        <v>78933.69</v>
      </c>
      <c r="F62" s="36">
        <v>16952.07</v>
      </c>
      <c r="G62" s="36">
        <v>6715.81</v>
      </c>
      <c r="H62" s="36">
        <v>118136.51</v>
      </c>
    </row>
    <row r="63" spans="1:8" s="34" customFormat="1" ht="12">
      <c r="A63" s="37" t="s">
        <v>5</v>
      </c>
      <c r="B63" s="37"/>
      <c r="C63" s="40">
        <v>64155155.65000003</v>
      </c>
      <c r="D63" s="40">
        <v>36036354.59999998</v>
      </c>
      <c r="E63" s="40">
        <v>99497518.36</v>
      </c>
      <c r="F63" s="40">
        <v>51643939.47999999</v>
      </c>
      <c r="G63" s="40">
        <v>31198765.169999998</v>
      </c>
      <c r="H63" s="40">
        <v>282531733.2599999</v>
      </c>
    </row>
    <row r="64" s="34" customFormat="1" ht="12">
      <c r="A64" s="34" t="s">
        <v>398</v>
      </c>
    </row>
  </sheetData>
  <mergeCells count="4">
    <mergeCell ref="A3:H3"/>
    <mergeCell ref="A4:H4"/>
    <mergeCell ref="A5:H5"/>
    <mergeCell ref="A1:H1"/>
  </mergeCells>
  <printOptions/>
  <pageMargins left="0.984251968503937" right="0.5905511811023623" top="0.984251968503937" bottom="0.984251968503937" header="0.5118110236220472" footer="0.5118110236220472"/>
  <pageSetup firstPageNumber="85" useFirstPageNumber="1"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B22" sqref="B22"/>
    </sheetView>
  </sheetViews>
  <sheetFormatPr defaultColWidth="11.421875" defaultRowHeight="12.75"/>
  <cols>
    <col min="1" max="1" width="8.00390625" style="0" customWidth="1"/>
    <col min="2" max="2" width="45.57421875" style="0" customWidth="1"/>
    <col min="3" max="6" width="13.28125" style="0" customWidth="1"/>
    <col min="7" max="7" width="14.7109375" style="0" customWidth="1"/>
    <col min="8" max="16384" width="9.140625" style="0" customWidth="1"/>
  </cols>
  <sheetData>
    <row r="1" spans="1:7" ht="12.75">
      <c r="A1" s="74" t="s">
        <v>394</v>
      </c>
      <c r="B1" s="74"/>
      <c r="C1" s="74"/>
      <c r="D1" s="74"/>
      <c r="E1" s="74"/>
      <c r="F1" s="74"/>
      <c r="G1" s="74"/>
    </row>
    <row r="2" spans="1:7" ht="12.75">
      <c r="A2" s="75" t="s">
        <v>395</v>
      </c>
      <c r="B2" s="75"/>
      <c r="C2" s="75"/>
      <c r="D2" s="75"/>
      <c r="E2" s="75"/>
      <c r="F2" s="75"/>
      <c r="G2" s="75"/>
    </row>
    <row r="3" spans="1:7" ht="12.75">
      <c r="A3" s="75" t="s">
        <v>392</v>
      </c>
      <c r="B3" s="75"/>
      <c r="C3" s="75"/>
      <c r="D3" s="75"/>
      <c r="E3" s="75"/>
      <c r="F3" s="75"/>
      <c r="G3" s="75"/>
    </row>
    <row r="4" spans="1:7" ht="12.75">
      <c r="A4" s="77" t="s">
        <v>120</v>
      </c>
      <c r="B4" s="77"/>
      <c r="C4" s="77"/>
      <c r="D4" s="77"/>
      <c r="E4" s="77"/>
      <c r="F4" s="77"/>
      <c r="G4" s="77"/>
    </row>
    <row r="5" spans="1:7" s="1" customFormat="1" ht="12.75">
      <c r="A5" s="48"/>
      <c r="B5" s="48"/>
      <c r="C5" s="48"/>
      <c r="D5" s="48"/>
      <c r="E5" s="48"/>
      <c r="F5" s="48"/>
      <c r="G5" s="48"/>
    </row>
    <row r="6" spans="1:9" s="3" customFormat="1" ht="12.75">
      <c r="A6" s="49" t="s">
        <v>43</v>
      </c>
      <c r="B6" s="19" t="s">
        <v>118</v>
      </c>
      <c r="C6" s="51">
        <v>1997</v>
      </c>
      <c r="D6" s="51">
        <v>1998</v>
      </c>
      <c r="E6" s="51">
        <v>1999</v>
      </c>
      <c r="F6" s="51" t="s">
        <v>368</v>
      </c>
      <c r="G6" s="51" t="s">
        <v>46</v>
      </c>
      <c r="H6" s="2"/>
      <c r="I6" s="18"/>
    </row>
    <row r="7" spans="1:7" s="34" customFormat="1" ht="12">
      <c r="A7" s="31" t="s">
        <v>13</v>
      </c>
      <c r="B7" s="31" t="s">
        <v>342</v>
      </c>
      <c r="C7" s="36">
        <v>241198807.03</v>
      </c>
      <c r="D7" s="36">
        <v>249392901.51000002</v>
      </c>
      <c r="E7" s="36">
        <v>231801648.03</v>
      </c>
      <c r="F7" s="36">
        <v>202885538.26000005</v>
      </c>
      <c r="G7" s="36">
        <v>925278894.8300002</v>
      </c>
    </row>
    <row r="8" spans="1:7" s="34" customFormat="1" ht="12">
      <c r="A8" s="31" t="s">
        <v>12</v>
      </c>
      <c r="B8" s="31" t="s">
        <v>179</v>
      </c>
      <c r="C8" s="36">
        <v>38574128.45</v>
      </c>
      <c r="D8" s="36">
        <v>22635840.57</v>
      </c>
      <c r="E8" s="36">
        <v>17701115.76</v>
      </c>
      <c r="F8" s="36">
        <v>19454560.85</v>
      </c>
      <c r="G8" s="36">
        <v>98365645.63</v>
      </c>
    </row>
    <row r="9" spans="1:7" s="34" customFormat="1" ht="12">
      <c r="A9" s="31" t="s">
        <v>17</v>
      </c>
      <c r="B9" s="47" t="s">
        <v>138</v>
      </c>
      <c r="C9" s="36">
        <v>2743370.94</v>
      </c>
      <c r="D9" s="36">
        <v>2200157.42</v>
      </c>
      <c r="E9" s="36">
        <v>1053381</v>
      </c>
      <c r="F9" s="36">
        <v>253349.85</v>
      </c>
      <c r="G9" s="36">
        <v>6250259.209999999</v>
      </c>
    </row>
    <row r="10" spans="1:7" s="34" customFormat="1" ht="12">
      <c r="A10" s="31" t="s">
        <v>20</v>
      </c>
      <c r="B10" s="31" t="s">
        <v>335</v>
      </c>
      <c r="C10" s="36">
        <v>2537256.06</v>
      </c>
      <c r="D10" s="36">
        <v>1608154</v>
      </c>
      <c r="E10" s="36">
        <v>337553.99</v>
      </c>
      <c r="F10" s="36"/>
      <c r="G10" s="36">
        <v>4482964.05</v>
      </c>
    </row>
    <row r="11" spans="1:7" s="34" customFormat="1" ht="12">
      <c r="A11" s="31" t="s">
        <v>11</v>
      </c>
      <c r="B11" s="31" t="s">
        <v>340</v>
      </c>
      <c r="C11" s="36">
        <v>619705</v>
      </c>
      <c r="D11" s="36">
        <v>1975781.2</v>
      </c>
      <c r="E11" s="36">
        <v>587662.2</v>
      </c>
      <c r="F11" s="36">
        <v>862105.8</v>
      </c>
      <c r="G11" s="36">
        <v>4045254.2</v>
      </c>
    </row>
    <row r="12" spans="1:7" s="34" customFormat="1" ht="12">
      <c r="A12" s="31" t="s">
        <v>21</v>
      </c>
      <c r="B12" s="31" t="s">
        <v>349</v>
      </c>
      <c r="C12" s="36">
        <v>885540.01</v>
      </c>
      <c r="D12" s="36">
        <v>1594469.83</v>
      </c>
      <c r="E12" s="36">
        <v>461093.97</v>
      </c>
      <c r="F12" s="36"/>
      <c r="G12" s="36">
        <v>2941103.81</v>
      </c>
    </row>
    <row r="13" spans="1:7" s="34" customFormat="1" ht="12">
      <c r="A13" s="31" t="s">
        <v>14</v>
      </c>
      <c r="B13" s="31" t="s">
        <v>385</v>
      </c>
      <c r="C13" s="36">
        <v>426144.32</v>
      </c>
      <c r="D13" s="36">
        <v>320920.88</v>
      </c>
      <c r="E13" s="36">
        <v>604374.08</v>
      </c>
      <c r="F13" s="36">
        <v>111045.64</v>
      </c>
      <c r="G13" s="36">
        <v>1462484.92</v>
      </c>
    </row>
    <row r="14" spans="1:7" s="34" customFormat="1" ht="12">
      <c r="A14" s="31" t="s">
        <v>16</v>
      </c>
      <c r="B14" s="47" t="s">
        <v>330</v>
      </c>
      <c r="C14" s="36">
        <v>342838.4</v>
      </c>
      <c r="D14" s="36">
        <v>88267.27</v>
      </c>
      <c r="E14" s="36">
        <v>280818</v>
      </c>
      <c r="F14" s="36">
        <v>609238.71</v>
      </c>
      <c r="G14" s="36">
        <v>1321162.38</v>
      </c>
    </row>
    <row r="15" spans="1:7" s="34" customFormat="1" ht="12">
      <c r="A15" s="31" t="s">
        <v>90</v>
      </c>
      <c r="B15" s="31" t="s">
        <v>343</v>
      </c>
      <c r="C15" s="36">
        <v>298674.04</v>
      </c>
      <c r="D15" s="36">
        <v>484978.73</v>
      </c>
      <c r="E15" s="36"/>
      <c r="F15" s="36"/>
      <c r="G15" s="36">
        <v>783652.77</v>
      </c>
    </row>
    <row r="16" spans="1:7" s="34" customFormat="1" ht="12">
      <c r="A16" s="31" t="s">
        <v>33</v>
      </c>
      <c r="B16" s="47" t="s">
        <v>344</v>
      </c>
      <c r="C16" s="36">
        <v>564796.88</v>
      </c>
      <c r="D16" s="36">
        <v>87223.21</v>
      </c>
      <c r="E16" s="36">
        <v>93368</v>
      </c>
      <c r="F16" s="36">
        <v>16451.74</v>
      </c>
      <c r="G16" s="36">
        <v>761839.83</v>
      </c>
    </row>
    <row r="17" spans="1:7" s="34" customFormat="1" ht="12">
      <c r="A17" s="31" t="s">
        <v>83</v>
      </c>
      <c r="B17" s="31" t="s">
        <v>168</v>
      </c>
      <c r="C17" s="36">
        <v>133720</v>
      </c>
      <c r="D17" s="36">
        <v>217477.5</v>
      </c>
      <c r="E17" s="36">
        <v>51799.75</v>
      </c>
      <c r="F17" s="36">
        <v>78746.8</v>
      </c>
      <c r="G17" s="36">
        <v>481744.05</v>
      </c>
    </row>
    <row r="18" spans="1:7" s="34" customFormat="1" ht="12">
      <c r="A18" s="31" t="s">
        <v>35</v>
      </c>
      <c r="B18" s="31" t="s">
        <v>348</v>
      </c>
      <c r="C18" s="36">
        <v>109453.58</v>
      </c>
      <c r="D18" s="36">
        <v>67592.08</v>
      </c>
      <c r="E18" s="36">
        <v>36350.54</v>
      </c>
      <c r="F18" s="36">
        <v>71013.91</v>
      </c>
      <c r="G18" s="36">
        <v>284410.11</v>
      </c>
    </row>
    <row r="19" spans="1:7" s="34" customFormat="1" ht="12">
      <c r="A19" s="31" t="s">
        <v>15</v>
      </c>
      <c r="B19" s="31" t="s">
        <v>369</v>
      </c>
      <c r="C19" s="36"/>
      <c r="D19" s="36">
        <v>6114.89</v>
      </c>
      <c r="E19" s="36">
        <v>161457.86</v>
      </c>
      <c r="F19" s="36">
        <v>81839.1</v>
      </c>
      <c r="G19" s="36">
        <v>249411.85</v>
      </c>
    </row>
    <row r="20" spans="1:2" s="34" customFormat="1" ht="12">
      <c r="A20" s="31" t="s">
        <v>18</v>
      </c>
      <c r="B20" s="31" t="s">
        <v>383</v>
      </c>
    </row>
    <row r="21" spans="1:7" s="34" customFormat="1" ht="12">
      <c r="A21" s="31"/>
      <c r="B21" s="31" t="s">
        <v>384</v>
      </c>
      <c r="C21" s="36">
        <v>78428.28</v>
      </c>
      <c r="D21" s="36">
        <v>94388.93</v>
      </c>
      <c r="E21" s="36">
        <v>56512.71</v>
      </c>
      <c r="F21" s="36">
        <v>18180.96</v>
      </c>
      <c r="G21" s="36">
        <v>247510.88</v>
      </c>
    </row>
    <row r="22" spans="1:7" s="34" customFormat="1" ht="12">
      <c r="A22" s="31" t="s">
        <v>81</v>
      </c>
      <c r="B22" s="31" t="s">
        <v>370</v>
      </c>
      <c r="C22" s="36"/>
      <c r="D22" s="36">
        <v>162883.28</v>
      </c>
      <c r="E22" s="36">
        <v>4136.99</v>
      </c>
      <c r="F22" s="36"/>
      <c r="G22" s="36">
        <v>167020.27</v>
      </c>
    </row>
    <row r="23" spans="1:7" s="34" customFormat="1" ht="12">
      <c r="A23" s="31" t="s">
        <v>73</v>
      </c>
      <c r="B23" s="31" t="s">
        <v>332</v>
      </c>
      <c r="C23" s="36">
        <v>137178.53</v>
      </c>
      <c r="D23" s="36"/>
      <c r="E23" s="36"/>
      <c r="F23" s="36"/>
      <c r="G23" s="36">
        <v>137178.53</v>
      </c>
    </row>
    <row r="24" spans="1:7" s="34" customFormat="1" ht="12">
      <c r="A24" s="31" t="s">
        <v>77</v>
      </c>
      <c r="B24" s="31" t="s">
        <v>372</v>
      </c>
      <c r="C24" s="36"/>
      <c r="D24" s="36"/>
      <c r="E24" s="36">
        <v>69453.63</v>
      </c>
      <c r="F24" s="36">
        <v>45487.28</v>
      </c>
      <c r="G24" s="36">
        <v>114940.91</v>
      </c>
    </row>
    <row r="25" spans="1:7" s="34" customFormat="1" ht="12">
      <c r="A25" s="31" t="s">
        <v>24</v>
      </c>
      <c r="B25" s="31" t="s">
        <v>338</v>
      </c>
      <c r="C25" s="36">
        <v>210</v>
      </c>
      <c r="D25" s="36">
        <v>73128</v>
      </c>
      <c r="E25" s="36">
        <v>22561.25</v>
      </c>
      <c r="F25" s="36"/>
      <c r="G25" s="36">
        <v>95899.25</v>
      </c>
    </row>
    <row r="26" spans="1:7" s="34" customFormat="1" ht="12">
      <c r="A26" s="31" t="s">
        <v>40</v>
      </c>
      <c r="B26" s="31" t="s">
        <v>345</v>
      </c>
      <c r="C26" s="36">
        <v>18424.99</v>
      </c>
      <c r="D26" s="36">
        <v>26450</v>
      </c>
      <c r="E26" s="36">
        <v>41034.6</v>
      </c>
      <c r="F26" s="36"/>
      <c r="G26" s="36">
        <v>85909.59</v>
      </c>
    </row>
    <row r="27" spans="1:7" s="34" customFormat="1" ht="12">
      <c r="A27" s="31" t="s">
        <v>38</v>
      </c>
      <c r="B27" s="31" t="s">
        <v>346</v>
      </c>
      <c r="C27" s="36">
        <v>41926.2</v>
      </c>
      <c r="D27" s="36">
        <v>29365</v>
      </c>
      <c r="E27" s="36"/>
      <c r="F27" s="36">
        <v>14435</v>
      </c>
      <c r="G27" s="36">
        <v>85726.2</v>
      </c>
    </row>
    <row r="28" spans="1:7" s="34" customFormat="1" ht="12">
      <c r="A28" s="31" t="s">
        <v>32</v>
      </c>
      <c r="B28" s="31" t="s">
        <v>371</v>
      </c>
      <c r="C28" s="36"/>
      <c r="D28" s="36"/>
      <c r="E28" s="36">
        <v>19172.12</v>
      </c>
      <c r="F28" s="36"/>
      <c r="G28" s="36">
        <v>19172.12</v>
      </c>
    </row>
    <row r="29" spans="1:7" s="34" customFormat="1" ht="12">
      <c r="A29" s="31" t="s">
        <v>27</v>
      </c>
      <c r="B29" s="31" t="s">
        <v>351</v>
      </c>
      <c r="C29" s="36">
        <v>7742</v>
      </c>
      <c r="D29" s="36">
        <v>7259.1</v>
      </c>
      <c r="E29" s="36"/>
      <c r="F29" s="36"/>
      <c r="G29" s="36">
        <v>15001.1</v>
      </c>
    </row>
    <row r="30" spans="1:7" s="34" customFormat="1" ht="12">
      <c r="A30" s="31" t="s">
        <v>71</v>
      </c>
      <c r="B30" s="31" t="s">
        <v>373</v>
      </c>
      <c r="C30" s="36"/>
      <c r="D30" s="36">
        <v>8417.28</v>
      </c>
      <c r="E30" s="36">
        <v>749.28</v>
      </c>
      <c r="F30" s="36"/>
      <c r="G30" s="36">
        <v>9166.56</v>
      </c>
    </row>
    <row r="31" spans="1:7" s="34" customFormat="1" ht="12">
      <c r="A31" s="31" t="s">
        <v>19</v>
      </c>
      <c r="B31" s="31" t="s">
        <v>374</v>
      </c>
      <c r="C31" s="36"/>
      <c r="D31" s="36">
        <v>7743.24</v>
      </c>
      <c r="E31" s="36"/>
      <c r="F31" s="36"/>
      <c r="G31" s="36">
        <v>7743.24</v>
      </c>
    </row>
    <row r="32" spans="1:7" s="34" customFormat="1" ht="12">
      <c r="A32" s="31" t="s">
        <v>41</v>
      </c>
      <c r="B32" s="31" t="s">
        <v>333</v>
      </c>
      <c r="C32" s="36">
        <v>938.25</v>
      </c>
      <c r="D32" s="36">
        <v>33.9</v>
      </c>
      <c r="E32" s="36"/>
      <c r="F32" s="36"/>
      <c r="G32" s="36">
        <v>972.15</v>
      </c>
    </row>
    <row r="33" spans="1:7" s="34" customFormat="1" ht="12">
      <c r="A33" s="37" t="s">
        <v>5</v>
      </c>
      <c r="B33" s="50"/>
      <c r="C33" s="40">
        <v>288719282.9599999</v>
      </c>
      <c r="D33" s="40">
        <v>281089547.81999993</v>
      </c>
      <c r="E33" s="40">
        <v>253384243.76000005</v>
      </c>
      <c r="F33" s="40">
        <v>224501993.90000004</v>
      </c>
      <c r="G33" s="40">
        <v>1047695068.44</v>
      </c>
    </row>
    <row r="34" s="34" customFormat="1" ht="12">
      <c r="A34" s="34" t="s">
        <v>398</v>
      </c>
    </row>
  </sheetData>
  <mergeCells count="4">
    <mergeCell ref="A2:G2"/>
    <mergeCell ref="A3:G3"/>
    <mergeCell ref="A4:G4"/>
    <mergeCell ref="A1:G1"/>
  </mergeCells>
  <printOptions/>
  <pageMargins left="1.1811023622047245" right="1.1811023622047245" top="0.984251968503937" bottom="0.984251968503937" header="0.4724409448818898" footer="0.5118110236220472"/>
  <pageSetup firstPageNumber="87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Moacyr M. Bittencourt</dc:creator>
  <cp:keywords/>
  <dc:description/>
  <cp:lastModifiedBy>MEiris</cp:lastModifiedBy>
  <cp:lastPrinted>2000-12-18T14:57:59Z</cp:lastPrinted>
  <dcterms:created xsi:type="dcterms:W3CDTF">2000-09-09T18:58:36Z</dcterms:created>
  <dcterms:modified xsi:type="dcterms:W3CDTF">2000-11-25T09:47:42Z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